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<sst xmlns="http://schemas.openxmlformats.org/spreadsheetml/2006/main" uniqueCount="33">
  <si>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Name</t>
  </si>
  <si>
    <t>E-mail Address</t>
  </si>
  <si>
    <t>Mobile</t>
  </si>
  <si>
    <t>Campus</t>
  </si>
  <si>
    <t>Profile Picture</t>
  </si>
  <si>
    <t>Default Role</t>
  </si>
  <si>
    <t>Roles</t>
  </si>
  <si>
    <t>Shiv Kumar</t>
  </si>
  <si>
    <t>shiv.kumar@nicmar.ac.in</t>
  </si>
  <si>
    <t>Hyderabad</t>
  </si>
  <si>
    <t>Department</t>
  </si>
  <si>
    <t>Administrator, Department, GRN Management, Asset Management, User, Gate Entry Management, Stationery Management, Employee Management, Library, Admission, Placement, Student, Account, Executive Education, Super Admin, Hostel, Student Documentation, Applicant, Careers, Examination</t>
  </si>
  <si>
    <t>Gaurav  Tiwari</t>
  </si>
  <si>
    <t>p25600081@student.nicmar.ac.in</t>
  </si>
  <si>
    <t>Pune</t>
  </si>
  <si>
    <t>Student</t>
  </si>
  <si>
    <t>User, Student</t>
  </si>
  <si>
    <t>Vishnu Varthan   M</t>
  </si>
  <si>
    <t>p25600082@student.nicmar.ac.in</t>
  </si>
  <si>
    <t>Tushar Mondkar</t>
  </si>
  <si>
    <t>p25600084@student.nicmar.ac.in</t>
  </si>
  <si>
    <t>Tamboli Iftekhar Shabbir</t>
  </si>
  <si>
    <t>p25600087@student.nicmar.ac.in</t>
  </si>
  <si>
    <t>Mohmadhadi Naim Shaikh</t>
  </si>
  <si>
    <t>p25600088@student.nicmar.ac.in</t>
  </si>
  <si>
    <t>Dhairyasheel Babasaheb Bhosale</t>
  </si>
  <si>
    <t>p25600089@student.nicmar.ac.in</t>
  </si>
  <si>
    <t>Atharv  Vijay Saraf</t>
  </si>
  <si>
    <t>p25600090@student.nicmar.ac.in</t>
  </si>
  <si>
    <t>Penmetsa Sri Ram Kumar</t>
  </si>
  <si>
    <t>p25600005@student.nicmar.ac.in</t>
  </si>
  <si>
    <t>Pruthviraj Pratap Gaikwad</t>
  </si>
  <si>
    <t>p25600024@student.nicmar.ac.in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</si>
</sst>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6a72e424a4177.png" TargetMode="External"/><Relationship Id="rId_hyperlink_2" Type="http://schemas.openxmlformats.org/officeDocument/2006/relationships/hyperlink" Target="https://nconnect.nicmar.ac.in/storage/profile/ProfilePhoto_P25600081_768924.jpg" TargetMode="External"/><Relationship Id="rId_hyperlink_3" Type="http://schemas.openxmlformats.org/officeDocument/2006/relationships/hyperlink" Target="https://nconnect.nicmar.ac.in/storage/profile/ProfilePhoto_P25600082_863941.jpg" TargetMode="External"/><Relationship Id="rId_hyperlink_4" Type="http://schemas.openxmlformats.org/officeDocument/2006/relationships/hyperlink" Target="https://nconnect.nicmar.ac.in/storage/profile/ProfilePhoto_P25600084_628591.jpg" TargetMode="External"/><Relationship Id="rId_hyperlink_5" Type="http://schemas.openxmlformats.org/officeDocument/2006/relationships/hyperlink" Target="https://nconnect.nicmar.ac.in/storage/profile/ProfilePhoto_P25600087_149683.jpg" TargetMode="External"/><Relationship Id="rId_hyperlink_6" Type="http://schemas.openxmlformats.org/officeDocument/2006/relationships/hyperlink" Target="https://nconnect.nicmar.ac.in/storage/profile/ProfilePhoto_P25600088_196785.jpg" TargetMode="External"/><Relationship Id="rId_hyperlink_7" Type="http://schemas.openxmlformats.org/officeDocument/2006/relationships/hyperlink" Target="https://nconnect.nicmar.ac.in/storage/profile/ProfilePhoto_P25600089_435187.jpg" TargetMode="External"/><Relationship Id="rId_hyperlink_8" Type="http://schemas.openxmlformats.org/officeDocument/2006/relationships/hyperlink" Target="https://nconnect.nicmar.ac.in/storage/profile/ProfilePhoto_P25600090_376582.jpg" TargetMode="External"/><Relationship Id="rId_hyperlink_9" Type="http://schemas.openxmlformats.org/officeDocument/2006/relationships/hyperlink" Target="https://nconnect.nicmar.ac.in/storage/profile/ProfilePhoto_P25600005_419352.jpg" TargetMode="External"/><Relationship Id="rId_hyperlink_10" Type="http://schemas.openxmlformats.org/officeDocument/2006/relationships/hyperlink" Target="https://nconnect.nicmar.ac.in/storage/profile/ProfilePhoto_P25600024_873194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pane ySplit="1" topLeftCell="A2" activePane="bottomLeft" state="frozen"/>
      <selection pane="bottomLeft" activeCell="A1" sqref="A1:G11"/>
    </sheetView>
  </sheetViews>
  <sheetFormatPr defaultRowHeight="14.4" outlineLevelRow="0" outlineLevelCol="0"/>
  <cols>
    <col min="1" max="1" width="36.42" bestFit="true" customWidth="true" style="0"/>
    <col min="2" max="2" width="36.42" bestFit="true" customWidth="true" style="0"/>
    <col min="3" max="3" width="12.854" bestFit="true" customWidth="true" style="0"/>
    <col min="4" max="4" width="11.711" bestFit="true" customWidth="true" style="0"/>
    <col min="5" max="5" width="22.852" bestFit="true" customWidth="true" style="0"/>
    <col min="6" max="6" width="19.138" bestFit="true" customWidth="true" style="0"/>
    <col min="7" max="7" width="330.205" bestFit="true" customWidth="true" style="0"/>
  </cols>
  <sheetData>
    <row r="1" spans="1: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 t="s">
        <v>7</v>
      </c>
      <c r="B2" s="1" t="s">
        <v>8</v>
      </c>
      <c r="C2" s="1">
        <v>9990907268</v>
      </c>
      <c r="D2" s="1" t="s">
        <v>9</v>
      </c>
      <c r="E2" s="1" t="str">
        <f>HYPERLINK("https://nconnect.nicmar.ac.in/storage/profile/6a72e424a4177.png", "Download")</f>
        <v>0</v>
      </c>
      <c r="F2" s="1" t="s">
        <v>10</v>
      </c>
      <c r="G2" s="1" t="s">
        <v>11</v>
      </c>
    </row>
    <row r="3" spans="1:7">
      <c r="A3" s="1" t="s">
        <v>12</v>
      </c>
      <c r="B3" s="1" t="s">
        <v>13</v>
      </c>
      <c r="C3" s="1">
        <v>9209809621</v>
      </c>
      <c r="D3" s="1" t="s">
        <v>14</v>
      </c>
      <c r="E3" s="1" t="str">
        <f>HYPERLINK("https://nconnect.nicmar.ac.in/storage/profile/ProfilePhoto_P25600081_768924.jpg", "Download")</f>
        <v>0</v>
      </c>
      <c r="F3" s="1" t="s">
        <v>15</v>
      </c>
      <c r="G3" s="1" t="s">
        <v>16</v>
      </c>
    </row>
    <row r="4" spans="1:7">
      <c r="A4" s="1" t="s">
        <v>17</v>
      </c>
      <c r="B4" s="1" t="s">
        <v>18</v>
      </c>
      <c r="C4" s="1">
        <v>8778900561</v>
      </c>
      <c r="D4" s="1" t="s">
        <v>14</v>
      </c>
      <c r="E4" s="1" t="str">
        <f>HYPERLINK("https://nconnect.nicmar.ac.in/storage/profile/ProfilePhoto_P25600082_863941.jpg", "Download")</f>
        <v>0</v>
      </c>
      <c r="F4" s="1" t="s">
        <v>15</v>
      </c>
      <c r="G4" s="1" t="s">
        <v>16</v>
      </c>
    </row>
    <row r="5" spans="1:7">
      <c r="A5" s="1" t="s">
        <v>19</v>
      </c>
      <c r="B5" s="1" t="s">
        <v>20</v>
      </c>
      <c r="C5" s="1">
        <v>7666858496</v>
      </c>
      <c r="D5" s="1" t="s">
        <v>14</v>
      </c>
      <c r="E5" s="1" t="str">
        <f>HYPERLINK("https://nconnect.nicmar.ac.in/storage/profile/ProfilePhoto_P25600084_628591.jpg", "Download")</f>
        <v>0</v>
      </c>
      <c r="F5" s="1" t="s">
        <v>15</v>
      </c>
      <c r="G5" s="1" t="s">
        <v>16</v>
      </c>
    </row>
    <row r="6" spans="1:7">
      <c r="A6" s="1" t="s">
        <v>21</v>
      </c>
      <c r="B6" s="1" t="s">
        <v>22</v>
      </c>
      <c r="C6" s="1">
        <v>8888778604</v>
      </c>
      <c r="D6" s="1" t="s">
        <v>14</v>
      </c>
      <c r="E6" s="1" t="str">
        <f>HYPERLINK("https://nconnect.nicmar.ac.in/storage/profile/ProfilePhoto_P25600087_149683.jpg", "Download")</f>
        <v>0</v>
      </c>
      <c r="F6" s="1" t="s">
        <v>15</v>
      </c>
      <c r="G6" s="1" t="s">
        <v>16</v>
      </c>
    </row>
    <row r="7" spans="1:7">
      <c r="A7" s="1" t="s">
        <v>23</v>
      </c>
      <c r="B7" s="1" t="s">
        <v>24</v>
      </c>
      <c r="C7" s="1">
        <v>7057924149</v>
      </c>
      <c r="D7" s="1" t="s">
        <v>14</v>
      </c>
      <c r="E7" s="1" t="str">
        <f>HYPERLINK("https://nconnect.nicmar.ac.in/storage/profile/ProfilePhoto_P25600088_196785.jpg", "Download")</f>
        <v>0</v>
      </c>
      <c r="F7" s="1" t="s">
        <v>15</v>
      </c>
      <c r="G7" s="1" t="s">
        <v>16</v>
      </c>
    </row>
    <row r="8" spans="1:7">
      <c r="A8" s="1" t="s">
        <v>25</v>
      </c>
      <c r="B8" s="1" t="s">
        <v>26</v>
      </c>
      <c r="C8" s="1">
        <v>9404404880</v>
      </c>
      <c r="D8" s="1" t="s">
        <v>14</v>
      </c>
      <c r="E8" s="1" t="str">
        <f>HYPERLINK("https://nconnect.nicmar.ac.in/storage/profile/ProfilePhoto_P25600089_435187.jpg", "Download")</f>
        <v>0</v>
      </c>
      <c r="F8" s="1" t="s">
        <v>15</v>
      </c>
      <c r="G8" s="1" t="s">
        <v>16</v>
      </c>
    </row>
    <row r="9" spans="1:7">
      <c r="A9" s="1" t="s">
        <v>27</v>
      </c>
      <c r="B9" s="1" t="s">
        <v>28</v>
      </c>
      <c r="C9" s="1">
        <v>8329809453</v>
      </c>
      <c r="D9" s="1" t="s">
        <v>14</v>
      </c>
      <c r="E9" s="1" t="str">
        <f>HYPERLINK("https://nconnect.nicmar.ac.in/storage/profile/ProfilePhoto_P25600090_376582.jpg", "Download")</f>
        <v>0</v>
      </c>
      <c r="F9" s="1" t="s">
        <v>15</v>
      </c>
      <c r="G9" s="1" t="s">
        <v>16</v>
      </c>
    </row>
    <row r="10" spans="1:7">
      <c r="A10" s="1" t="s">
        <v>29</v>
      </c>
      <c r="B10" s="1" t="s">
        <v>30</v>
      </c>
      <c r="C10" s="1">
        <v>9849603012</v>
      </c>
      <c r="D10" s="1" t="s">
        <v>14</v>
      </c>
      <c r="E10" s="1" t="str">
        <f>HYPERLINK("https://nconnect.nicmar.ac.in/storage/profile/ProfilePhoto_P25600005_419352.jpg", "Download")</f>
        <v>0</v>
      </c>
      <c r="F10" s="1" t="s">
        <v>15</v>
      </c>
      <c r="G10" s="1" t="s">
        <v>16</v>
      </c>
    </row>
    <row r="11" spans="1:7">
      <c r="A11" s="1" t="s">
        <v>31</v>
      </c>
      <c r="B11" s="1" t="s">
        <v>32</v>
      </c>
      <c r="C11" s="1">
        <v>9175255139</v>
      </c>
      <c r="D11" s="1" t="s">
        <v>14</v>
      </c>
      <c r="E11" s="1" t="str">
        <f>HYPERLINK("https://nconnect.nicmar.ac.in/storage/profile/ProfilePhoto_P25600024_873194.jpg", "Download")</f>
        <v>0</v>
      </c>
      <c r="F11" s="1" t="s">
        <v>15</v>
      </c>
      <c r="G11" s="1" t="s">
        <v>16</v>
      </c>
    </row>
  </sheetData>
  <hyperlinks>
    <hyperlink ref="E2" r:id="rId_hyperlink_1" tooltip="Download" display="Download"/>
    <hyperlink ref="E3" r:id="rId_hyperlink_2" tooltip="Download" display="Download"/>
    <hyperlink ref="E4" r:id="rId_hyperlink_3" tooltip="Download" display="Download"/>
    <hyperlink ref="E5" r:id="rId_hyperlink_4" tooltip="Download" display="Download"/>
    <hyperlink ref="E6" r:id="rId_hyperlink_5" tooltip="Download" display="Download"/>
    <hyperlink ref="E7" r:id="rId_hyperlink_6" tooltip="Download" display="Download"/>
    <hyperlink ref="E8" r:id="rId_hyperlink_7" tooltip="Download" display="Download"/>
    <hyperlink ref="E9" r:id="rId_hyperlink_8" tooltip="Download" display="Download"/>
    <hyperlink ref="E10" r:id="rId_hyperlink_9" tooltip="Download" display="Download"/>
    <hyperlink ref="E11" r:id="rId_hyperlink_10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2026-09-01T14:19:54+05:30</dcterms:created>
  <dcterms:modified xsi:type="dcterms:W3CDTF">2026-09-01T14:19:54+05:30</dcterms:modified>
  <dc:title>Untitled Spreadsheet</dc:title>
  <dc:description/>
  <dc:subject/>
  <cp:keywords/>
  <cp:category/>
</cp:coreProperties>
</file>