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<sst xmlns="http://schemas.openxmlformats.org/spreadsheetml/2006/main" uniqueCount="327">
  <si>
    <t>PRN No</t>
  </si>
  <si>
    <t>Roll Number</t>
  </si>
  <si>
    <t>First Name</t>
  </si>
  <si>
    <t>Middle Name</t>
  </si>
  <si>
    <t>Last Name</t>
  </si>
  <si>
    <t>Name</t>
  </si>
  <si>
    <t>E-mail Address</t>
  </si>
  <si>
    <t>Campus E-mail Address</t>
  </si>
  <si>
    <t>Mobile</t>
  </si>
  <si>
    <t>Program</t>
  </si>
  <si>
    <t>Batch</t>
  </si>
  <si>
    <t>Gender</t>
  </si>
  <si>
    <t>DOB</t>
  </si>
  <si>
    <t>Marital Status</t>
  </si>
  <si>
    <t>Language</t>
  </si>
  <si>
    <t>Father</t>
  </si>
  <si>
    <t>Father Mobile</t>
  </si>
  <si>
    <t>Father Occupation</t>
  </si>
  <si>
    <t>Mother</t>
  </si>
  <si>
    <t>Mother Mobile</t>
  </si>
  <si>
    <t>Mother Occupation</t>
  </si>
  <si>
    <t>Address</t>
  </si>
  <si>
    <t>City</t>
  </si>
  <si>
    <t>State</t>
  </si>
  <si>
    <t>Correspondence Address</t>
  </si>
  <si>
    <t>Correspondence City</t>
  </si>
  <si>
    <t>Correspondence State</t>
  </si>
  <si>
    <t>SSC School</t>
  </si>
  <si>
    <t>SSC Board</t>
  </si>
  <si>
    <t>SSC Joining Date</t>
  </si>
  <si>
    <t>SSC Passing Date</t>
  </si>
  <si>
    <t>SSC Marks</t>
  </si>
  <si>
    <t>SSC CGPA</t>
  </si>
  <si>
    <t>HSC School</t>
  </si>
  <si>
    <t>HSC Board</t>
  </si>
  <si>
    <t>HSC Joining Date</t>
  </si>
  <si>
    <t>HSC Passing Date</t>
  </si>
  <si>
    <t>HSC Marks</t>
  </si>
  <si>
    <t>HSC CGPA</t>
  </si>
  <si>
    <t>Diploma</t>
  </si>
  <si>
    <t>Diploma College</t>
  </si>
  <si>
    <t>Diploma Joining Date</t>
  </si>
  <si>
    <t>Diploma Passing Date</t>
  </si>
  <si>
    <t>Diploma Marks</t>
  </si>
  <si>
    <t>Diploma CGPA</t>
  </si>
  <si>
    <t>Graduation University</t>
  </si>
  <si>
    <t>Graduation College</t>
  </si>
  <si>
    <t>Graduation Joining Date</t>
  </si>
  <si>
    <t>Graduation Passing Date</t>
  </si>
  <si>
    <t>Graduation Marks</t>
  </si>
  <si>
    <t>Graduation CGPA</t>
  </si>
  <si>
    <t>Post Graduation University</t>
  </si>
  <si>
    <t>Post Graduation College</t>
  </si>
  <si>
    <t>Post Graduation Joining Date</t>
  </si>
  <si>
    <t>Post Graduation Passing Date</t>
  </si>
  <si>
    <t>Post Graduation Marks</t>
  </si>
  <si>
    <t>Post Graduation CGPA</t>
  </si>
  <si>
    <t>Technical Skills</t>
  </si>
  <si>
    <t>Entrance Exam</t>
  </si>
  <si>
    <t>Name of Exam</t>
  </si>
  <si>
    <t>Hostel Facility</t>
  </si>
  <si>
    <t>Hostel</t>
  </si>
  <si>
    <t>Profile Picture</t>
  </si>
  <si>
    <t>Blood Group</t>
  </si>
  <si>
    <t>NP251855</t>
  </si>
  <si>
    <t>D25700023</t>
  </si>
  <si>
    <t>Sumeet</t>
  </si>
  <si>
    <t>Nandraj</t>
  </si>
  <si>
    <t>Dhum</t>
  </si>
  <si>
    <t>Sumeet Nandraj Dhum</t>
  </si>
  <si>
    <t>sumeetdhum@gmail.com</t>
  </si>
  <si>
    <t>D25700023@student.nicmar.ac.in</t>
  </si>
  <si>
    <t>PGDM-ACM</t>
  </si>
  <si>
    <t>2025-2027</t>
  </si>
  <si>
    <t>Male</t>
  </si>
  <si>
    <t>11-Mar-2004</t>
  </si>
  <si>
    <t>Single</t>
  </si>
  <si>
    <t xml:space="preserve">Marathi,hindi,english </t>
  </si>
  <si>
    <t>Nandraj Dattarey Dhum</t>
  </si>
  <si>
    <t xml:space="preserve">Government service </t>
  </si>
  <si>
    <t>Usha Nandraj Dhum</t>
  </si>
  <si>
    <t>house wife</t>
  </si>
  <si>
    <t>Vaden Colony Mhasrula
Row House Number 4</t>
  </si>
  <si>
    <t>Nashik</t>
  </si>
  <si>
    <t>Maharashtra</t>
  </si>
  <si>
    <t xml:space="preserve">Kenderiya Vidyalaya ISP Nehru Nagar Nasik Road </t>
  </si>
  <si>
    <t xml:space="preserve">Central Board Of Secondary Education Nasik Maharashtra </t>
  </si>
  <si>
    <t>2010-Mar</t>
  </si>
  <si>
    <t>2019-May</t>
  </si>
  <si>
    <t xml:space="preserve">In Civil Engineering </t>
  </si>
  <si>
    <t xml:space="preserve">Guru Gobind Singh Polytechnic Nasik Maharashtra </t>
  </si>
  <si>
    <t>2022-Jul</t>
  </si>
  <si>
    <t xml:space="preserve">Savitribai Phule Pune University </t>
  </si>
  <si>
    <t xml:space="preserve">Guru Gobind Singh Foundation Nasik Maharashtra </t>
  </si>
  <si>
    <t>2025-Jun</t>
  </si>
  <si>
    <t>AUTOCAD ,CCC+</t>
  </si>
  <si>
    <t>No</t>
  </si>
  <si>
    <t>B+</t>
  </si>
  <si>
    <t>NP251945</t>
  </si>
  <si>
    <t>D25600025</t>
  </si>
  <si>
    <t>Lokesh</t>
  </si>
  <si>
    <t>Musini</t>
  </si>
  <si>
    <t>Lokesh Musini</t>
  </si>
  <si>
    <t>lokeshmusini123@gmail.com</t>
  </si>
  <si>
    <t>D25600025@student.nicmar.ac.in</t>
  </si>
  <si>
    <t>PGCM-QSCM</t>
  </si>
  <si>
    <t>2025-2026</t>
  </si>
  <si>
    <t>19-Aug-2000</t>
  </si>
  <si>
    <t>Telugu, hindi, English</t>
  </si>
  <si>
    <t>Siva prasad</t>
  </si>
  <si>
    <t>Carpenter</t>
  </si>
  <si>
    <t>Naga lakshmi</t>
  </si>
  <si>
    <t>House wife</t>
  </si>
  <si>
    <t>11-1590, 5th line LNS colony, Mangalagiri</t>
  </si>
  <si>
    <t>Guntur</t>
  </si>
  <si>
    <t>Andhra Pradesh</t>
  </si>
  <si>
    <t>Test</t>
  </si>
  <si>
    <t>2025-Dec</t>
  </si>
  <si>
    <t>2026-Feb</t>
  </si>
  <si>
    <t>Yes</t>
  </si>
  <si>
    <t>ATMA</t>
  </si>
  <si>
    <t>No Uploaded</t>
  </si>
  <si>
    <t>AB-</t>
  </si>
  <si>
    <t>NP250681</t>
  </si>
  <si>
    <t>D25600030</t>
  </si>
  <si>
    <t>KUMMARA</t>
  </si>
  <si>
    <t>MANASA</t>
  </si>
  <si>
    <t>Kummara Manasa</t>
  </si>
  <si>
    <t>manasakummara098@gmail.com</t>
  </si>
  <si>
    <t>d25600030@student.nicmar.ac.in</t>
  </si>
  <si>
    <t>Female</t>
  </si>
  <si>
    <t>13-Jul-2002</t>
  </si>
  <si>
    <t>Hindi,English,Telugu,Tamil</t>
  </si>
  <si>
    <t>KUMMARA MOHAN</t>
  </si>
  <si>
    <t>Civil Engineer</t>
  </si>
  <si>
    <t>KUMMARA ARUNA KUMARI</t>
  </si>
  <si>
    <t>House Wife</t>
  </si>
  <si>
    <t>1-73-4, BALAJI NAGAR, GAJULAMANDYAM</t>
  </si>
  <si>
    <t>Sri Balaji</t>
  </si>
  <si>
    <t>23-16-2/3, PADMAVATHI NAGAR, SEETHAMMA ROAD,MR PALLI, TIRUPATI</t>
  </si>
  <si>
    <t>RAJU HIGH SCHOOL</t>
  </si>
  <si>
    <t>Board of Secondary Education, Andhra Pradesh</t>
  </si>
  <si>
    <t>2016-May</t>
  </si>
  <si>
    <t>2017-Mar</t>
  </si>
  <si>
    <t>SRI CHAITANYA JUNIOR COLLEGE</t>
  </si>
  <si>
    <t>Board of Intermediate Education, Andhra Pradesh</t>
  </si>
  <si>
    <t>2017-Jun</t>
  </si>
  <si>
    <t>2019-Apr</t>
  </si>
  <si>
    <t>JAWAHARLAL NEHRU TECHNOLOGICAL UNIVERSITY ANANTHAPUR</t>
  </si>
  <si>
    <t>SRI VENKATESWARA COLLEGE OF ENGINEERING, ANDHRA PRADESH</t>
  </si>
  <si>
    <t>2019-Jun</t>
  </si>
  <si>
    <t>2023-Oct</t>
  </si>
  <si>
    <t xml:space="preserve"> MS Project, Primavera P6, MS Office,AutoCAD</t>
  </si>
  <si>
    <t>NP250406</t>
  </si>
  <si>
    <t>D25600037</t>
  </si>
  <si>
    <t>Eshita</t>
  </si>
  <si>
    <t>Dey</t>
  </si>
  <si>
    <t>Eshita Dey</t>
  </si>
  <si>
    <t>eshitadey90@gmail.com</t>
  </si>
  <si>
    <t>D25600037@student.nicmar.ac.in</t>
  </si>
  <si>
    <t>02-Aug-1990</t>
  </si>
  <si>
    <t>Married</t>
  </si>
  <si>
    <t>Hindi,English</t>
  </si>
  <si>
    <t>Late Amorendra kr Dey</t>
  </si>
  <si>
    <t>Irrigation dept</t>
  </si>
  <si>
    <t>Late Gayatri Dey</t>
  </si>
  <si>
    <t>House no 299, holy cross high school,Naojan</t>
  </si>
  <si>
    <t>Golaghat</t>
  </si>
  <si>
    <t>Assam</t>
  </si>
  <si>
    <t>Sai Ashiyana Apartment ,gali no 8, Patel garden,Dwarka sec 15</t>
  </si>
  <si>
    <t>South West Delhi</t>
  </si>
  <si>
    <t>Delhi</t>
  </si>
  <si>
    <t>Holy Cross High school</t>
  </si>
  <si>
    <t>Board of secondary education Assam</t>
  </si>
  <si>
    <t>2005-Mar</t>
  </si>
  <si>
    <t>2006-Jul</t>
  </si>
  <si>
    <t>Reliance college jr</t>
  </si>
  <si>
    <t>Assam higher secondary education council</t>
  </si>
  <si>
    <t>2007-Aug</t>
  </si>
  <si>
    <t>2008-Jul</t>
  </si>
  <si>
    <t>Arni university</t>
  </si>
  <si>
    <t>Arni university, Himachal Pradesh</t>
  </si>
  <si>
    <t>2009-Aug</t>
  </si>
  <si>
    <t>2013-Jul</t>
  </si>
  <si>
    <t>Auto cad,Ms office</t>
  </si>
  <si>
    <t>A+</t>
  </si>
  <si>
    <t>NP252313</t>
  </si>
  <si>
    <t>D25600034</t>
  </si>
  <si>
    <t>Rakshita</t>
  </si>
  <si>
    <t>Sharma</t>
  </si>
  <si>
    <t>Rakshita Sharma</t>
  </si>
  <si>
    <t>sharma.rakshita25@gmail.com</t>
  </si>
  <si>
    <t>d25600034@student.nicmar.ac.in</t>
  </si>
  <si>
    <t>25-Nov-2001</t>
  </si>
  <si>
    <t xml:space="preserve">English </t>
  </si>
  <si>
    <t>Sunil Kumar Sharma</t>
  </si>
  <si>
    <t>Public sector - Bhilai Steel Plant finance and accounts</t>
  </si>
  <si>
    <t>Kiran Sharma</t>
  </si>
  <si>
    <t>Teacher</t>
  </si>
  <si>
    <t xml:space="preserve">Maruti Vihar ,38,near sky automobiles </t>
  </si>
  <si>
    <t>Raipur</t>
  </si>
  <si>
    <t>Chhattisgarh</t>
  </si>
  <si>
    <t>Maharishi Vidya Mandir</t>
  </si>
  <si>
    <t>central board of secondary education</t>
  </si>
  <si>
    <t>2016-Apr</t>
  </si>
  <si>
    <t>2017-May</t>
  </si>
  <si>
    <t>2018-Apr</t>
  </si>
  <si>
    <t>LNCTU</t>
  </si>
  <si>
    <t>2019-Aug</t>
  </si>
  <si>
    <t>2024-Jun</t>
  </si>
  <si>
    <t>Autocad,Ms office,Sketchup,Powerpoint,Ms project ,Photoshop,Ms excel,Lumion,Vray,Advance excel</t>
  </si>
  <si>
    <t>CAT</t>
  </si>
  <si>
    <t>O+</t>
  </si>
  <si>
    <t>NP252296</t>
  </si>
  <si>
    <t>D25700035</t>
  </si>
  <si>
    <t xml:space="preserve">Kiran </t>
  </si>
  <si>
    <t>Maurya</t>
  </si>
  <si>
    <t>Kiran  Maurya</t>
  </si>
  <si>
    <t>kiranmaurya700@gmail.com</t>
  </si>
  <si>
    <t>D25700035@student.nicmar.ac.in</t>
  </si>
  <si>
    <t>09-Aug-1997</t>
  </si>
  <si>
    <t xml:space="preserve">Hindi, English ,Hindi English </t>
  </si>
  <si>
    <t xml:space="preserve">Mahesh Prasad Maurya </t>
  </si>
  <si>
    <t xml:space="preserve">Farmer </t>
  </si>
  <si>
    <t>Sona Devi</t>
  </si>
  <si>
    <t xml:space="preserve">Housewife </t>
  </si>
  <si>
    <t>C/O Mahesh Prasad Maurya, 145, Mohalla Shekhana near Durga Mata Mandir, Jais, Amethi, U.P.- 229305</t>
  </si>
  <si>
    <t>Amethi</t>
  </si>
  <si>
    <t>Uttar Pradesh</t>
  </si>
  <si>
    <t>PSLS HSS MANOHAR NAGAR CP SHAHUJI M NGR</t>
  </si>
  <si>
    <t xml:space="preserve"> Board of High School and Intermediate Education, Uttar Pradesh </t>
  </si>
  <si>
    <t>2012-Jul</t>
  </si>
  <si>
    <t>2013-Jun</t>
  </si>
  <si>
    <t xml:space="preserve">N STANDARD PUBLIC SCHOOL I C RAIBARELI </t>
  </si>
  <si>
    <t xml:space="preserve">Board of High School and Intermediate Education, Uttar Pradesh </t>
  </si>
  <si>
    <t>2015-May</t>
  </si>
  <si>
    <t>Dr. A.P.J. ABDUL KALAM TECHNICAL UNIVERSITY, U.P.</t>
  </si>
  <si>
    <t xml:space="preserve">ABES ENGINEERING COLLEGE, GHAZIABAD </t>
  </si>
  <si>
    <t>2016-Aug</t>
  </si>
  <si>
    <t>2020-Sep</t>
  </si>
  <si>
    <t xml:space="preserve">AutoCAD </t>
  </si>
  <si>
    <t>A-</t>
  </si>
  <si>
    <t>NP252234</t>
  </si>
  <si>
    <t>D25700004</t>
  </si>
  <si>
    <t>Ranjeet Singh</t>
  </si>
  <si>
    <t xml:space="preserve">Shekhawat </t>
  </si>
  <si>
    <t xml:space="preserve">Ranjeet Singh Shekhawat </t>
  </si>
  <si>
    <t>ranjeetshekhawat17@gmail.com</t>
  </si>
  <si>
    <t>D25700004@student.nicmar.ac.in</t>
  </si>
  <si>
    <t>21-Mar-2002</t>
  </si>
  <si>
    <t xml:space="preserve">Hindi English marathi Rajasthani </t>
  </si>
  <si>
    <t xml:space="preserve">Onkar Singh Shekhawat </t>
  </si>
  <si>
    <t>Farmer</t>
  </si>
  <si>
    <t>Meena kanwar</t>
  </si>
  <si>
    <t xml:space="preserve">House wife </t>
  </si>
  <si>
    <t>Rajur
Opp To Go Petrol Pump</t>
  </si>
  <si>
    <t>Jalna</t>
  </si>
  <si>
    <t xml:space="preserve">Tagore international school </t>
  </si>
  <si>
    <t xml:space="preserve">Kuchaman rajasthan </t>
  </si>
  <si>
    <t>2012-Apr</t>
  </si>
  <si>
    <t>2017-Jul</t>
  </si>
  <si>
    <t xml:space="preserve">Shree ganpati secondary and higher secondary college </t>
  </si>
  <si>
    <t xml:space="preserve">Rajur Maharashtra </t>
  </si>
  <si>
    <t>Dr. Babasaheb Ambedkar technical University</t>
  </si>
  <si>
    <t>Matsyodari shikshan shikshan Sanstha College of engineering and technology</t>
  </si>
  <si>
    <t>2024-Aug</t>
  </si>
  <si>
    <t>N250871</t>
  </si>
  <si>
    <t>D25600007</t>
  </si>
  <si>
    <t>Surya</t>
  </si>
  <si>
    <t xml:space="preserve">Pratap </t>
  </si>
  <si>
    <t>Bhol</t>
  </si>
  <si>
    <t>Surya Pratap  Bhol</t>
  </si>
  <si>
    <t>spratap813@gmail.com</t>
  </si>
  <si>
    <t>d25600007@student.nicmar.ac.in</t>
  </si>
  <si>
    <t>23-Feb-1997</t>
  </si>
  <si>
    <t xml:space="preserve">Hindi ,English </t>
  </si>
  <si>
    <t>Sanjay Kumar Bhol</t>
  </si>
  <si>
    <t xml:space="preserve">Business </t>
  </si>
  <si>
    <t>Pratima Bhol</t>
  </si>
  <si>
    <t>Admin</t>
  </si>
  <si>
    <t>Water works road, Puri -2</t>
  </si>
  <si>
    <t>Puri</t>
  </si>
  <si>
    <t>Odisha</t>
  </si>
  <si>
    <t>Syam Tapobhumi Colony,Tehra, Vrindavan.</t>
  </si>
  <si>
    <t>Mathura</t>
  </si>
  <si>
    <t>Kendriya Vidyalaya</t>
  </si>
  <si>
    <t>CBSE - Puri</t>
  </si>
  <si>
    <t>2002-May</t>
  </si>
  <si>
    <t>2012-May</t>
  </si>
  <si>
    <t>Civil Engineering</t>
  </si>
  <si>
    <t>Puri Engineering School, Puri</t>
  </si>
  <si>
    <t>2012-Jun</t>
  </si>
  <si>
    <t>BPUT</t>
  </si>
  <si>
    <t xml:space="preserve">Techno School of Engineering </t>
  </si>
  <si>
    <t>2016-Oct</t>
  </si>
  <si>
    <t>2019-Oct</t>
  </si>
  <si>
    <t>Autocad, MS Office ,MS Project ,Primavera ,Power BI</t>
  </si>
  <si>
    <t>NP251568</t>
  </si>
  <si>
    <t>D25600020</t>
  </si>
  <si>
    <t>Vishnu</t>
  </si>
  <si>
    <t>V</t>
  </si>
  <si>
    <t>Vishnu V</t>
  </si>
  <si>
    <t>vishnuvie2205@gmail.com</t>
  </si>
  <si>
    <t>D25600020@student.nicmar.ac.in</t>
  </si>
  <si>
    <t>22-May-1994</t>
  </si>
  <si>
    <t>Hindi English Malayalam Tamil</t>
  </si>
  <si>
    <t>N Vijayanpotty</t>
  </si>
  <si>
    <t>Nil</t>
  </si>
  <si>
    <t>Pvijayalakshmi</t>
  </si>
  <si>
    <t>Retired</t>
  </si>
  <si>
    <t>Thenganathu Madom 
Changankulangara 
Vavvakavu po
Karunagapally 
690528</t>
  </si>
  <si>
    <t>Kollam</t>
  </si>
  <si>
    <t>Kerala</t>
  </si>
  <si>
    <t>D25700017</t>
  </si>
  <si>
    <t>Bolleboina</t>
  </si>
  <si>
    <t>Ajay</t>
  </si>
  <si>
    <t>Bolleboina Ajay</t>
  </si>
  <si>
    <t>bolleboinaajay@gmail.com</t>
  </si>
  <si>
    <t>d25700017@student.nicmar.ac.in</t>
  </si>
  <si>
    <t>21-May-2001</t>
  </si>
  <si>
    <t>English, Hindi,Telugu</t>
  </si>
  <si>
    <t>Bolleboina Ravinder</t>
  </si>
  <si>
    <t>Bolleboina Aruna</t>
  </si>
  <si>
    <t>Homemaker</t>
  </si>
  <si>
    <t>5-105, Gandhinagar ,Atmakur village, Atmakur mandal, Hanamkonda,</t>
  </si>
  <si>
    <t>Hanamkonda</t>
  </si>
  <si>
    <t>Telangana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</si>
</sst>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11"/>
  <sheetViews>
    <sheetView tabSelected="1" workbookViewId="0" showGridLines="true" showRowColHeaders="1">
      <selection activeCell="A1" sqref="A1:BL1"/>
    </sheetView>
  </sheetViews>
  <sheetFormatPr defaultRowHeight="14.4" outlineLevelRow="0" outlineLevelCol="0"/>
  <sheetData>
    <row r="1" spans="1:6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</row>
    <row r="2" spans="1:64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>
        <v>9604884756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>
        <v>9922134651</v>
      </c>
      <c r="R2" t="s">
        <v>79</v>
      </c>
      <c r="S2" t="s">
        <v>80</v>
      </c>
      <c r="T2">
        <v>8390209894</v>
      </c>
      <c r="U2" t="s">
        <v>81</v>
      </c>
      <c r="V2" t="s">
        <v>82</v>
      </c>
      <c r="W2" t="s">
        <v>83</v>
      </c>
      <c r="X2" t="s">
        <v>84</v>
      </c>
      <c r="Y2" t="s">
        <v>82</v>
      </c>
      <c r="Z2" t="s">
        <v>83</v>
      </c>
      <c r="AA2" t="s">
        <v>84</v>
      </c>
      <c r="AB2" t="s">
        <v>85</v>
      </c>
      <c r="AC2" t="s">
        <v>86</v>
      </c>
      <c r="AD2" t="s">
        <v>87</v>
      </c>
      <c r="AE2" t="s">
        <v>88</v>
      </c>
      <c r="AF2">
        <v>42</v>
      </c>
      <c r="AN2" t="s">
        <v>89</v>
      </c>
      <c r="AO2" t="s">
        <v>90</v>
      </c>
      <c r="AP2" t="s">
        <v>88</v>
      </c>
      <c r="AQ2" t="s">
        <v>91</v>
      </c>
      <c r="AR2">
        <v>79.53</v>
      </c>
      <c r="AS2">
        <v>8.37</v>
      </c>
      <c r="AT2" t="s">
        <v>92</v>
      </c>
      <c r="AU2" t="s">
        <v>93</v>
      </c>
      <c r="AV2" t="s">
        <v>91</v>
      </c>
      <c r="AW2" t="s">
        <v>94</v>
      </c>
      <c r="AX2">
        <v>62.7</v>
      </c>
      <c r="AY2">
        <v>6.6</v>
      </c>
      <c r="BF2" t="s">
        <v>95</v>
      </c>
      <c r="BG2" t="s">
        <v>96</v>
      </c>
      <c r="BK2" t="str">
        <f>HYPERLINK("https://nconnect.nicmar.ac.in/storage/profile/6923ee57b4700.png", "Download")</f>
        <v>0</v>
      </c>
      <c r="BL2" t="s">
        <v>97</v>
      </c>
    </row>
    <row r="3" spans="1:64">
      <c r="A3" t="s">
        <v>98</v>
      </c>
      <c r="B3" t="s">
        <v>99</v>
      </c>
      <c r="C3" t="s">
        <v>100</v>
      </c>
      <c r="E3" t="s">
        <v>101</v>
      </c>
      <c r="F3" t="s">
        <v>102</v>
      </c>
      <c r="G3" t="s">
        <v>103</v>
      </c>
      <c r="H3" t="s">
        <v>104</v>
      </c>
      <c r="I3">
        <v>9515037169</v>
      </c>
      <c r="J3" t="s">
        <v>105</v>
      </c>
      <c r="K3" t="s">
        <v>106</v>
      </c>
      <c r="L3" t="s">
        <v>74</v>
      </c>
      <c r="M3" t="s">
        <v>107</v>
      </c>
      <c r="N3" t="s">
        <v>76</v>
      </c>
      <c r="O3" t="s">
        <v>108</v>
      </c>
      <c r="P3" t="s">
        <v>109</v>
      </c>
      <c r="Q3">
        <v>9347811747</v>
      </c>
      <c r="R3" t="s">
        <v>110</v>
      </c>
      <c r="S3" t="s">
        <v>111</v>
      </c>
      <c r="T3">
        <v>9666739151</v>
      </c>
      <c r="U3" t="s">
        <v>112</v>
      </c>
      <c r="V3" t="s">
        <v>113</v>
      </c>
      <c r="W3" t="s">
        <v>114</v>
      </c>
      <c r="X3" t="s">
        <v>115</v>
      </c>
      <c r="Y3" t="s">
        <v>113</v>
      </c>
      <c r="Z3" t="s">
        <v>114</v>
      </c>
      <c r="AA3" t="s">
        <v>115</v>
      </c>
      <c r="AB3" t="s">
        <v>116</v>
      </c>
      <c r="AC3" t="s">
        <v>116</v>
      </c>
      <c r="AD3" t="s">
        <v>117</v>
      </c>
      <c r="AE3" t="s">
        <v>118</v>
      </c>
      <c r="AF3">
        <v>75</v>
      </c>
      <c r="BF3" t="s">
        <v>116</v>
      </c>
      <c r="BG3" t="s">
        <v>119</v>
      </c>
      <c r="BH3" t="s">
        <v>120</v>
      </c>
      <c r="BK3" t="s">
        <v>121</v>
      </c>
      <c r="BL3" t="s">
        <v>122</v>
      </c>
    </row>
    <row r="4" spans="1:64">
      <c r="A4" t="s">
        <v>123</v>
      </c>
      <c r="B4" t="s">
        <v>124</v>
      </c>
      <c r="C4" t="s">
        <v>125</v>
      </c>
      <c r="E4" t="s">
        <v>126</v>
      </c>
      <c r="F4" t="s">
        <v>127</v>
      </c>
      <c r="G4" t="s">
        <v>128</v>
      </c>
      <c r="H4" t="s">
        <v>129</v>
      </c>
      <c r="I4">
        <v>9381290167</v>
      </c>
      <c r="J4" t="s">
        <v>105</v>
      </c>
      <c r="K4" t="s">
        <v>106</v>
      </c>
      <c r="L4" t="s">
        <v>130</v>
      </c>
      <c r="M4" t="s">
        <v>131</v>
      </c>
      <c r="N4" t="s">
        <v>76</v>
      </c>
      <c r="O4" t="s">
        <v>132</v>
      </c>
      <c r="P4" t="s">
        <v>133</v>
      </c>
      <c r="Q4">
        <v>9550112293</v>
      </c>
      <c r="R4" t="s">
        <v>134</v>
      </c>
      <c r="S4" t="s">
        <v>135</v>
      </c>
      <c r="T4">
        <v>6303073635</v>
      </c>
      <c r="U4" t="s">
        <v>136</v>
      </c>
      <c r="V4" t="s">
        <v>137</v>
      </c>
      <c r="W4" t="s">
        <v>138</v>
      </c>
      <c r="X4" t="s">
        <v>115</v>
      </c>
      <c r="Y4" t="s">
        <v>139</v>
      </c>
      <c r="Z4" t="s">
        <v>138</v>
      </c>
      <c r="AA4" t="s">
        <v>115</v>
      </c>
      <c r="AB4" t="s">
        <v>140</v>
      </c>
      <c r="AC4" t="s">
        <v>141</v>
      </c>
      <c r="AD4" t="s">
        <v>142</v>
      </c>
      <c r="AE4" t="s">
        <v>143</v>
      </c>
      <c r="AG4">
        <v>9.8</v>
      </c>
      <c r="AH4" t="s">
        <v>144</v>
      </c>
      <c r="AI4" t="s">
        <v>145</v>
      </c>
      <c r="AJ4" t="s">
        <v>146</v>
      </c>
      <c r="AK4" t="s">
        <v>147</v>
      </c>
      <c r="AL4">
        <v>81.6</v>
      </c>
      <c r="AM4">
        <v>8.63</v>
      </c>
      <c r="AT4" t="s">
        <v>148</v>
      </c>
      <c r="AU4" t="s">
        <v>149</v>
      </c>
      <c r="AV4" t="s">
        <v>150</v>
      </c>
      <c r="AW4" t="s">
        <v>151</v>
      </c>
      <c r="AX4">
        <v>73.68</v>
      </c>
      <c r="AY4">
        <v>7.59</v>
      </c>
      <c r="BF4" t="s">
        <v>152</v>
      </c>
      <c r="BG4" t="s">
        <v>96</v>
      </c>
      <c r="BK4" t="str">
        <f>HYPERLINK("https://nconnect.nicmar.ac.in/storage/profile/69281d4d466af.png", "Download")</f>
        <v>0</v>
      </c>
      <c r="BL4" t="s">
        <v>97</v>
      </c>
    </row>
    <row r="5" spans="1:64">
      <c r="A5" t="s">
        <v>153</v>
      </c>
      <c r="B5" t="s">
        <v>154</v>
      </c>
      <c r="C5" t="s">
        <v>155</v>
      </c>
      <c r="E5" t="s">
        <v>156</v>
      </c>
      <c r="F5" t="s">
        <v>157</v>
      </c>
      <c r="G5" t="s">
        <v>158</v>
      </c>
      <c r="H5" t="s">
        <v>159</v>
      </c>
      <c r="I5">
        <v>9810597858</v>
      </c>
      <c r="J5" t="s">
        <v>105</v>
      </c>
      <c r="K5" t="s">
        <v>106</v>
      </c>
      <c r="L5" t="s">
        <v>130</v>
      </c>
      <c r="M5" t="s">
        <v>160</v>
      </c>
      <c r="N5" t="s">
        <v>161</v>
      </c>
      <c r="O5" t="s">
        <v>162</v>
      </c>
      <c r="P5" t="s">
        <v>163</v>
      </c>
      <c r="Q5">
        <v>9418876711</v>
      </c>
      <c r="R5" t="s">
        <v>164</v>
      </c>
      <c r="S5" t="s">
        <v>165</v>
      </c>
      <c r="T5">
        <v>9418876711</v>
      </c>
      <c r="U5" t="s">
        <v>112</v>
      </c>
      <c r="V5" t="s">
        <v>166</v>
      </c>
      <c r="W5" t="s">
        <v>167</v>
      </c>
      <c r="X5" t="s">
        <v>168</v>
      </c>
      <c r="Y5" t="s">
        <v>169</v>
      </c>
      <c r="Z5" t="s">
        <v>170</v>
      </c>
      <c r="AA5" t="s">
        <v>171</v>
      </c>
      <c r="AB5" t="s">
        <v>172</v>
      </c>
      <c r="AC5" t="s">
        <v>173</v>
      </c>
      <c r="AD5" t="s">
        <v>174</v>
      </c>
      <c r="AE5" t="s">
        <v>175</v>
      </c>
      <c r="AF5">
        <v>71.33</v>
      </c>
      <c r="AH5" t="s">
        <v>176</v>
      </c>
      <c r="AI5" t="s">
        <v>177</v>
      </c>
      <c r="AJ5" t="s">
        <v>178</v>
      </c>
      <c r="AK5" t="s">
        <v>179</v>
      </c>
      <c r="AL5">
        <v>65</v>
      </c>
      <c r="AT5" t="s">
        <v>180</v>
      </c>
      <c r="AU5" t="s">
        <v>181</v>
      </c>
      <c r="AV5" t="s">
        <v>182</v>
      </c>
      <c r="AW5" t="s">
        <v>183</v>
      </c>
      <c r="AX5">
        <v>77</v>
      </c>
      <c r="BF5" t="s">
        <v>184</v>
      </c>
      <c r="BG5" t="s">
        <v>119</v>
      </c>
      <c r="BH5" t="s">
        <v>120</v>
      </c>
      <c r="BK5" t="s">
        <v>121</v>
      </c>
      <c r="BL5" t="s">
        <v>185</v>
      </c>
    </row>
    <row r="6" spans="1:64">
      <c r="A6" t="s">
        <v>186</v>
      </c>
      <c r="B6" t="s">
        <v>187</v>
      </c>
      <c r="C6" t="s">
        <v>188</v>
      </c>
      <c r="E6" t="s">
        <v>189</v>
      </c>
      <c r="F6" t="s">
        <v>190</v>
      </c>
      <c r="G6" t="s">
        <v>191</v>
      </c>
      <c r="H6" t="s">
        <v>192</v>
      </c>
      <c r="I6">
        <v>8319940394</v>
      </c>
      <c r="J6" t="s">
        <v>105</v>
      </c>
      <c r="K6" t="s">
        <v>106</v>
      </c>
      <c r="L6" t="s">
        <v>130</v>
      </c>
      <c r="M6" t="s">
        <v>193</v>
      </c>
      <c r="N6" t="s">
        <v>76</v>
      </c>
      <c r="O6" t="s">
        <v>194</v>
      </c>
      <c r="P6" t="s">
        <v>195</v>
      </c>
      <c r="Q6">
        <v>9399862422</v>
      </c>
      <c r="R6" t="s">
        <v>196</v>
      </c>
      <c r="S6" t="s">
        <v>197</v>
      </c>
      <c r="T6">
        <v>7898010698</v>
      </c>
      <c r="U6" t="s">
        <v>198</v>
      </c>
      <c r="V6" t="s">
        <v>199</v>
      </c>
      <c r="W6" t="s">
        <v>200</v>
      </c>
      <c r="X6" t="s">
        <v>201</v>
      </c>
      <c r="Y6" t="s">
        <v>199</v>
      </c>
      <c r="Z6" t="s">
        <v>200</v>
      </c>
      <c r="AA6" t="s">
        <v>201</v>
      </c>
      <c r="AB6" t="s">
        <v>202</v>
      </c>
      <c r="AC6" t="s">
        <v>203</v>
      </c>
      <c r="AD6" t="s">
        <v>204</v>
      </c>
      <c r="AE6" t="s">
        <v>205</v>
      </c>
      <c r="AF6">
        <v>95</v>
      </c>
      <c r="AG6">
        <v>10</v>
      </c>
      <c r="AH6" t="s">
        <v>202</v>
      </c>
      <c r="AI6" t="s">
        <v>203</v>
      </c>
      <c r="AJ6" t="s">
        <v>206</v>
      </c>
      <c r="AK6" t="s">
        <v>88</v>
      </c>
      <c r="AL6">
        <v>77</v>
      </c>
      <c r="AM6">
        <v>8.1</v>
      </c>
      <c r="AT6" t="s">
        <v>207</v>
      </c>
      <c r="AU6" t="s">
        <v>207</v>
      </c>
      <c r="AV6" t="s">
        <v>208</v>
      </c>
      <c r="AW6" t="s">
        <v>209</v>
      </c>
      <c r="AX6">
        <v>77</v>
      </c>
      <c r="AY6">
        <v>8.1</v>
      </c>
      <c r="BF6" t="s">
        <v>210</v>
      </c>
      <c r="BG6" t="s">
        <v>119</v>
      </c>
      <c r="BH6" t="s">
        <v>211</v>
      </c>
      <c r="BK6" t="s">
        <v>121</v>
      </c>
      <c r="BL6" t="s">
        <v>212</v>
      </c>
    </row>
    <row r="7" spans="1:64">
      <c r="A7" t="s">
        <v>213</v>
      </c>
      <c r="B7" t="s">
        <v>214</v>
      </c>
      <c r="C7" t="s">
        <v>215</v>
      </c>
      <c r="E7" t="s">
        <v>216</v>
      </c>
      <c r="F7" t="s">
        <v>217</v>
      </c>
      <c r="G7" t="s">
        <v>218</v>
      </c>
      <c r="H7" t="s">
        <v>219</v>
      </c>
      <c r="I7">
        <v>9918118535</v>
      </c>
      <c r="J7" t="s">
        <v>72</v>
      </c>
      <c r="K7" t="s">
        <v>73</v>
      </c>
      <c r="L7" t="s">
        <v>130</v>
      </c>
      <c r="M7" t="s">
        <v>220</v>
      </c>
      <c r="N7" t="s">
        <v>76</v>
      </c>
      <c r="O7" t="s">
        <v>221</v>
      </c>
      <c r="P7" t="s">
        <v>222</v>
      </c>
      <c r="Q7">
        <v>9999929158</v>
      </c>
      <c r="R7" t="s">
        <v>223</v>
      </c>
      <c r="S7" t="s">
        <v>224</v>
      </c>
      <c r="T7">
        <v>9919377645</v>
      </c>
      <c r="U7" t="s">
        <v>225</v>
      </c>
      <c r="V7" t="s">
        <v>226</v>
      </c>
      <c r="W7" t="s">
        <v>227</v>
      </c>
      <c r="X7" t="s">
        <v>228</v>
      </c>
      <c r="Y7" t="s">
        <v>226</v>
      </c>
      <c r="Z7" t="s">
        <v>227</v>
      </c>
      <c r="AA7" t="s">
        <v>228</v>
      </c>
      <c r="AB7" t="s">
        <v>229</v>
      </c>
      <c r="AC7" t="s">
        <v>230</v>
      </c>
      <c r="AD7" t="s">
        <v>231</v>
      </c>
      <c r="AE7" t="s">
        <v>232</v>
      </c>
      <c r="AF7">
        <v>75.67</v>
      </c>
      <c r="AH7" t="s">
        <v>233</v>
      </c>
      <c r="AI7" t="s">
        <v>234</v>
      </c>
      <c r="AJ7" t="s">
        <v>183</v>
      </c>
      <c r="AK7" t="s">
        <v>235</v>
      </c>
      <c r="AL7">
        <v>77.2</v>
      </c>
      <c r="AT7" t="s">
        <v>236</v>
      </c>
      <c r="AU7" t="s">
        <v>237</v>
      </c>
      <c r="AV7" t="s">
        <v>238</v>
      </c>
      <c r="AW7" t="s">
        <v>239</v>
      </c>
      <c r="AX7">
        <v>72.71</v>
      </c>
      <c r="AY7">
        <v>7.4</v>
      </c>
      <c r="BF7" t="s">
        <v>240</v>
      </c>
      <c r="BG7" t="s">
        <v>96</v>
      </c>
      <c r="BK7" t="str">
        <f>HYPERLINK("https://nconnect.nicmar.ac.in/storage/profile/68fa4ed92bffa.png", "Download")</f>
        <v>0</v>
      </c>
      <c r="BL7" t="s">
        <v>241</v>
      </c>
    </row>
    <row r="8" spans="1:64">
      <c r="A8" t="s">
        <v>242</v>
      </c>
      <c r="B8" t="s">
        <v>243</v>
      </c>
      <c r="C8" t="s">
        <v>244</v>
      </c>
      <c r="E8" t="s">
        <v>245</v>
      </c>
      <c r="F8" t="s">
        <v>246</v>
      </c>
      <c r="G8" t="s">
        <v>247</v>
      </c>
      <c r="H8" t="s">
        <v>248</v>
      </c>
      <c r="I8">
        <v>7737163616</v>
      </c>
      <c r="J8" t="s">
        <v>72</v>
      </c>
      <c r="K8" t="s">
        <v>73</v>
      </c>
      <c r="L8" t="s">
        <v>74</v>
      </c>
      <c r="M8" t="s">
        <v>249</v>
      </c>
      <c r="N8" t="s">
        <v>76</v>
      </c>
      <c r="O8" t="s">
        <v>250</v>
      </c>
      <c r="P8" t="s">
        <v>251</v>
      </c>
      <c r="Q8">
        <v>7720966000</v>
      </c>
      <c r="R8" t="s">
        <v>252</v>
      </c>
      <c r="S8" t="s">
        <v>253</v>
      </c>
      <c r="T8">
        <v>9413519330</v>
      </c>
      <c r="U8" t="s">
        <v>254</v>
      </c>
      <c r="V8" t="s">
        <v>255</v>
      </c>
      <c r="W8" t="s">
        <v>256</v>
      </c>
      <c r="X8" t="s">
        <v>84</v>
      </c>
      <c r="Y8" t="s">
        <v>255</v>
      </c>
      <c r="Z8" t="s">
        <v>256</v>
      </c>
      <c r="AA8" t="s">
        <v>84</v>
      </c>
      <c r="AB8" t="s">
        <v>257</v>
      </c>
      <c r="AC8" t="s">
        <v>258</v>
      </c>
      <c r="AD8" t="s">
        <v>259</v>
      </c>
      <c r="AE8" t="s">
        <v>260</v>
      </c>
      <c r="AF8">
        <v>62</v>
      </c>
      <c r="AG8">
        <v>6.6</v>
      </c>
      <c r="AH8" t="s">
        <v>261</v>
      </c>
      <c r="AI8" t="s">
        <v>262</v>
      </c>
      <c r="AJ8" t="s">
        <v>260</v>
      </c>
      <c r="AK8" t="s">
        <v>150</v>
      </c>
      <c r="AL8">
        <v>60.62</v>
      </c>
      <c r="AT8" t="s">
        <v>263</v>
      </c>
      <c r="AU8" t="s">
        <v>264</v>
      </c>
      <c r="AV8" t="s">
        <v>208</v>
      </c>
      <c r="AW8" t="s">
        <v>265</v>
      </c>
      <c r="AX8">
        <v>76.57</v>
      </c>
      <c r="BF8" t="s">
        <v>240</v>
      </c>
      <c r="BG8" t="s">
        <v>96</v>
      </c>
      <c r="BK8" t="str">
        <f>HYPERLINK("https://nconnect.nicmar.ac.in/storage/profile/68d505b1c287f.png", "Download")</f>
        <v>0</v>
      </c>
      <c r="BL8" t="s">
        <v>97</v>
      </c>
    </row>
    <row r="9" spans="1:64">
      <c r="A9" t="s">
        <v>266</v>
      </c>
      <c r="B9" t="s">
        <v>267</v>
      </c>
      <c r="C9" t="s">
        <v>268</v>
      </c>
      <c r="D9" t="s">
        <v>269</v>
      </c>
      <c r="E9" t="s">
        <v>270</v>
      </c>
      <c r="F9" t="s">
        <v>271</v>
      </c>
      <c r="G9" t="s">
        <v>272</v>
      </c>
      <c r="H9" t="s">
        <v>273</v>
      </c>
      <c r="I9">
        <v>8510080228</v>
      </c>
      <c r="J9" t="s">
        <v>105</v>
      </c>
      <c r="K9" t="s">
        <v>106</v>
      </c>
      <c r="L9" t="s">
        <v>74</v>
      </c>
      <c r="M9" t="s">
        <v>274</v>
      </c>
      <c r="N9" t="s">
        <v>76</v>
      </c>
      <c r="O9" t="s">
        <v>275</v>
      </c>
      <c r="P9" t="s">
        <v>276</v>
      </c>
      <c r="Q9">
        <v>8658694794</v>
      </c>
      <c r="R9" t="s">
        <v>277</v>
      </c>
      <c r="S9" t="s">
        <v>278</v>
      </c>
      <c r="T9">
        <v>9090401223</v>
      </c>
      <c r="U9" t="s">
        <v>279</v>
      </c>
      <c r="V9" t="s">
        <v>280</v>
      </c>
      <c r="W9" t="s">
        <v>281</v>
      </c>
      <c r="X9" t="s">
        <v>282</v>
      </c>
      <c r="Y9" t="s">
        <v>283</v>
      </c>
      <c r="Z9" t="s">
        <v>284</v>
      </c>
      <c r="AA9" t="s">
        <v>228</v>
      </c>
      <c r="AB9" t="s">
        <v>285</v>
      </c>
      <c r="AC9" t="s">
        <v>286</v>
      </c>
      <c r="AD9" t="s">
        <v>287</v>
      </c>
      <c r="AE9" t="s">
        <v>288</v>
      </c>
      <c r="AF9">
        <v>78</v>
      </c>
      <c r="AN9" t="s">
        <v>289</v>
      </c>
      <c r="AO9" t="s">
        <v>290</v>
      </c>
      <c r="AP9" t="s">
        <v>291</v>
      </c>
      <c r="AQ9" t="s">
        <v>235</v>
      </c>
      <c r="AR9">
        <v>84</v>
      </c>
      <c r="AT9" t="s">
        <v>292</v>
      </c>
      <c r="AU9" t="s">
        <v>293</v>
      </c>
      <c r="AV9" t="s">
        <v>294</v>
      </c>
      <c r="AW9" t="s">
        <v>295</v>
      </c>
      <c r="AX9">
        <v>73</v>
      </c>
      <c r="BF9" t="s">
        <v>296</v>
      </c>
      <c r="BG9" t="s">
        <v>96</v>
      </c>
      <c r="BK9" t="str">
        <f>HYPERLINK("https://nconnect.nicmar.ac.in/storage/profile/68d4f2701382a.png", "Download")</f>
        <v>0</v>
      </c>
      <c r="BL9" t="s">
        <v>97</v>
      </c>
    </row>
    <row r="10" spans="1:64">
      <c r="A10" t="s">
        <v>297</v>
      </c>
      <c r="B10" t="s">
        <v>298</v>
      </c>
      <c r="C10" t="s">
        <v>299</v>
      </c>
      <c r="E10" t="s">
        <v>300</v>
      </c>
      <c r="F10" t="s">
        <v>301</v>
      </c>
      <c r="G10" t="s">
        <v>302</v>
      </c>
      <c r="H10" t="s">
        <v>303</v>
      </c>
      <c r="I10">
        <v>6362629571</v>
      </c>
      <c r="J10" t="s">
        <v>105</v>
      </c>
      <c r="K10" t="s">
        <v>106</v>
      </c>
      <c r="L10" t="s">
        <v>74</v>
      </c>
      <c r="M10" t="s">
        <v>304</v>
      </c>
      <c r="N10" t="s">
        <v>76</v>
      </c>
      <c r="O10" t="s">
        <v>305</v>
      </c>
      <c r="P10" t="s">
        <v>306</v>
      </c>
      <c r="Q10">
        <v>6362629574</v>
      </c>
      <c r="R10" t="s">
        <v>307</v>
      </c>
      <c r="S10" t="s">
        <v>308</v>
      </c>
      <c r="T10">
        <v>8281196267</v>
      </c>
      <c r="U10" t="s">
        <v>309</v>
      </c>
      <c r="V10" t="s">
        <v>310</v>
      </c>
      <c r="W10" t="s">
        <v>311</v>
      </c>
      <c r="X10" t="s">
        <v>312</v>
      </c>
      <c r="Y10" t="s">
        <v>310</v>
      </c>
      <c r="Z10" t="s">
        <v>311</v>
      </c>
      <c r="AA10" t="s">
        <v>312</v>
      </c>
      <c r="BG10" t="s">
        <v>96</v>
      </c>
      <c r="BK10" t="str">
        <f>HYPERLINK("https://nconnect.nicmar.ac.in/storage/profile/68d4e96fe71b2.png", "Download")</f>
        <v>0</v>
      </c>
      <c r="BL10" t="s">
        <v>185</v>
      </c>
    </row>
    <row r="11" spans="1:64">
      <c r="B11" t="s">
        <v>313</v>
      </c>
      <c r="C11" t="s">
        <v>314</v>
      </c>
      <c r="E11" t="s">
        <v>315</v>
      </c>
      <c r="F11" t="s">
        <v>316</v>
      </c>
      <c r="G11" t="s">
        <v>317</v>
      </c>
      <c r="H11" t="s">
        <v>318</v>
      </c>
      <c r="I11">
        <v>8074584175</v>
      </c>
      <c r="J11" t="s">
        <v>72</v>
      </c>
      <c r="K11" t="s">
        <v>73</v>
      </c>
      <c r="L11" t="s">
        <v>74</v>
      </c>
      <c r="M11" t="s">
        <v>319</v>
      </c>
      <c r="N11" t="s">
        <v>76</v>
      </c>
      <c r="O11" t="s">
        <v>320</v>
      </c>
      <c r="P11" t="s">
        <v>321</v>
      </c>
      <c r="Q11">
        <v>8897328670</v>
      </c>
      <c r="R11" t="s">
        <v>252</v>
      </c>
      <c r="S11" t="s">
        <v>322</v>
      </c>
      <c r="T11">
        <v>9502451088</v>
      </c>
      <c r="U11" t="s">
        <v>323</v>
      </c>
      <c r="V11" t="s">
        <v>324</v>
      </c>
      <c r="W11" t="s">
        <v>325</v>
      </c>
      <c r="X11" t="s">
        <v>326</v>
      </c>
      <c r="Y11" t="s">
        <v>324</v>
      </c>
      <c r="Z11" t="s">
        <v>325</v>
      </c>
      <c r="AA11" t="s">
        <v>326</v>
      </c>
      <c r="BG11" t="s">
        <v>119</v>
      </c>
      <c r="BH11" t="s">
        <v>120</v>
      </c>
      <c r="BK11" t="str">
        <f>HYPERLINK("https://nconnect.nicmar.ac.in/storage/profile/68d392f76f9b9.png", "Download")</f>
        <v>0</v>
      </c>
      <c r="BL1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2026-03-03T00:22:35+05:30</dcterms:created>
  <dcterms:modified xsi:type="dcterms:W3CDTF">2026-03-03T00:22:35+05:30</dcterms:modified>
  <dc:title>Untitled Spreadsheet</dc:title>
  <dc:description/>
  <dc:subject/>
  <cp:keywords/>
  <cp:category/>
</cp:coreProperties>
</file>