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<sst xmlns="http://schemas.openxmlformats.org/spreadsheetml/2006/main" uniqueCount="114">
  <si>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</si>
  <si>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</si>
  <si>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</si>
  <si>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</si>
  <si>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</si>
  <si>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</si>
  <si>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</si>
  <si>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</si>
  <si>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</si>
  <si>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</si>
  <si>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</si>
  <si>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</si>
  <si>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</si>
  <si>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</si>
  <si>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</si>
  <si>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</si>
  <si>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</si>
  <si>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</si>
  <si>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</si>
  <si>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</si>
  <si>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</si>
  <si>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</si>
  <si>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</si>
  <si>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</si>
  <si>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</si>
  <si>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</si>
  <si>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</si>
  <si>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</si>
  <si>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</si>
  <si>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</si>
  <si>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</si>
  <si>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</si>
  <si>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</si>
  <si>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</si>
  <si>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</si>
  <si>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</si>
  <si>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</si>
  <si>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</si>
  <si>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</si>
  <si>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</si>
  <si>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</si>
  <si>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</si>
  <si>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</si>
  <si>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</si>
  <si>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</si>
  <si>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</si>
  <si>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</si>
  <si>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</si>
  <si>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</si>
  <si>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</si>
  <si>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</si>
  <si>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</si>
  <si>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</si>
  <si>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</si>
  <si>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</si>
  <si>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</si>
  <si>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</si>
  <si>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</si>
  <si>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</si>
  <si>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</si>
  <si>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</si>
  <si>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</si>
  <si>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</si>
  <si>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</si>
  <si>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</si>
  <si>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</si>
  <si>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</si>
  <si>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</si>
  <si>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</si>
  <si>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</si>
  <si>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</si>
  <si>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</si>
  <si>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</si>
  <si>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</si>
  <si>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</si>
  <si>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MBA-ACM</t>
  </si>
  <si>
    <t>2025-2027</t>
  </si>
  <si>
    <t>P25700751</t>
  </si>
  <si>
    <t>SOHAM</t>
  </si>
  <si>
    <t>DASHRATH</t>
  </si>
  <si>
    <t>BORATE</t>
  </si>
  <si>
    <t>Soham Dashrath Borate</t>
  </si>
  <si>
    <t>boratesoham1@gmail.com</t>
  </si>
  <si>
    <t>p25700751@student.nicmar.ac.in</t>
  </si>
  <si>
    <t>Male</t>
  </si>
  <si>
    <t>18-Feb-2004</t>
  </si>
  <si>
    <t>Single</t>
  </si>
  <si>
    <t>ENGLISH,HINDI,MARATHI</t>
  </si>
  <si>
    <t>O+ve</t>
  </si>
  <si>
    <t>8236 8680 6233</t>
  </si>
  <si>
    <t>BUSINESSMAN</t>
  </si>
  <si>
    <t>MANGAL</t>
  </si>
  <si>
    <t>HOUSEWIFE</t>
  </si>
  <si>
    <t>Malawadi Subdistrict:Man</t>
  </si>
  <si>
    <t>Satara</t>
  </si>
  <si>
    <t>Maharashtra</t>
  </si>
  <si>
    <t>NA</t>
  </si>
  <si>
    <t>MIT VISHWASHANTI GURUKUL SCHOOL PANDHARPUR</t>
  </si>
  <si>
    <t>CENTRAL BOARD OF SECONDARY EDUCATION</t>
  </si>
  <si>
    <t>2018-Jun</t>
  </si>
  <si>
    <t>2019-May</t>
  </si>
  <si>
    <t>KOTA COLLEGE OF SCIENCE KARAD</t>
  </si>
  <si>
    <t>MAHARASHTRA STATE BOARD OF SECONDARY AND HIGHER SECONDARY BOARD</t>
  </si>
  <si>
    <t>Science (PCM)</t>
  </si>
  <si>
    <t>2020-Jun</t>
  </si>
  <si>
    <t>2021-Aug</t>
  </si>
  <si>
    <t>SAVITRIBAI PHULE PUNE UNIVESSITY</t>
  </si>
  <si>
    <t>DY PATIL COLLEGE OF ENGINEERING AKURDI</t>
  </si>
  <si>
    <t>Bachelor of Engineering (B.E.)</t>
  </si>
  <si>
    <t>Civil Engineering</t>
  </si>
  <si>
    <t>2025-Jun</t>
  </si>
  <si>
    <t>AutoCAD,MS Office,MS Project,Primavera</t>
  </si>
  <si>
    <t>Navkarmik Infra | Project Planning  And Execution Intern | Mumbai | May 2026 | Jul 2026 | 8 Weeks | Campus Internship
Omkar Construction Vaduj | Site Engineer | Satara | Dec 2023 | Jan 2024 | 6 Weeks</t>
  </si>
  <si>
    <t>Becoming an SAP Professional
Data Analysis
Construction Equipment Maintenance &amp; Safety
Finance for Non-Financial Managers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</si>
</sst>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0751_18564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"/>
  <sheetViews>
    <sheetView tabSelected="1" workbookViewId="0" showGridLines="true" showRowColHeaders="1">
      <pane ySplit="1" topLeftCell="A2" activePane="bottomLeft" state="frozen"/>
      <selection pane="bottomLeft" activeCell="BW2" sqref="BW2:BW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5.851" bestFit="true" customWidth="true" style="0"/>
    <col min="8" max="8" width="26.99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5.851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11.283" bestFit="true" customWidth="true" style="0"/>
    <col min="19" max="19" width="20.281" bestFit="true" customWidth="true" style="0"/>
    <col min="20" max="20" width="25.422" bestFit="true" customWidth="true" style="0"/>
    <col min="21" max="21" width="11.283" bestFit="true" customWidth="true" style="0"/>
    <col min="22" max="22" width="20.281" bestFit="true" customWidth="true" style="0"/>
    <col min="23" max="23" width="25.422" bestFit="true" customWidth="true" style="0"/>
    <col min="24" max="24" width="29.421" bestFit="true" customWidth="true" style="0"/>
    <col min="25" max="25" width="8.855" bestFit="true" customWidth="true" style="0"/>
    <col min="26" max="26" width="13.997" bestFit="true" customWidth="true" style="0"/>
    <col min="27" max="27" width="31.849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50.559" bestFit="true" customWidth="true" style="0"/>
    <col min="33" max="33" width="43.56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5.277" bestFit="true" customWidth="true" style="0"/>
    <col min="39" max="39" width="75.41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8.848" bestFit="true" customWidth="true" style="0"/>
    <col min="52" max="52" width="45.846" bestFit="true" customWidth="true" style="0"/>
    <col min="53" max="53" width="36.42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45.846" bestFit="true" customWidth="true" style="0"/>
    <col min="68" max="68" width="22.852" bestFit="true" customWidth="true" style="0"/>
    <col min="69" max="69" width="24.28" bestFit="true" customWidth="true" style="0"/>
    <col min="70" max="70" width="139.109" bestFit="true" customWidth="true" style="0"/>
    <col min="71" max="71" width="19.138" bestFit="true" customWidth="true" style="0"/>
    <col min="72" max="72" width="51.845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>
        <v>8767100704</v>
      </c>
      <c r="K2" s="1" t="s">
        <v>84</v>
      </c>
      <c r="L2" s="1" t="s">
        <v>85</v>
      </c>
      <c r="M2" s="1" t="s">
        <v>86</v>
      </c>
      <c r="N2" s="1" t="s">
        <v>87</v>
      </c>
      <c r="O2" s="1"/>
      <c r="P2" s="1" t="s">
        <v>88</v>
      </c>
      <c r="Q2" s="1" t="s">
        <v>89</v>
      </c>
      <c r="R2" s="1" t="s">
        <v>79</v>
      </c>
      <c r="S2" s="1">
        <v>9623446029</v>
      </c>
      <c r="T2" s="1" t="s">
        <v>90</v>
      </c>
      <c r="U2" s="1" t="s">
        <v>91</v>
      </c>
      <c r="V2" s="1">
        <v>9623446022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>
        <v>8.59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75.04</v>
      </c>
      <c r="AK2" s="1"/>
      <c r="AL2" s="1" t="s">
        <v>101</v>
      </c>
      <c r="AM2" s="1" t="s">
        <v>102</v>
      </c>
      <c r="AN2" s="1" t="s">
        <v>103</v>
      </c>
      <c r="AO2" s="1" t="s">
        <v>104</v>
      </c>
      <c r="AP2" s="1" t="s">
        <v>105</v>
      </c>
      <c r="AQ2" s="1">
        <v>88.5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 t="s">
        <v>108</v>
      </c>
      <c r="BB2" s="1" t="s">
        <v>109</v>
      </c>
      <c r="BC2" s="1" t="s">
        <v>105</v>
      </c>
      <c r="BD2" s="1" t="s">
        <v>110</v>
      </c>
      <c r="BE2" s="1">
        <v>69</v>
      </c>
      <c r="BF2" s="1">
        <v>7.65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 t="s">
        <v>112</v>
      </c>
      <c r="BS2" s="1">
        <v>15</v>
      </c>
      <c r="BT2" s="1" t="s">
        <v>113</v>
      </c>
      <c r="BU2" s="1" t="str">
        <f>HYPERLINK("https://nconnect.nicmar.ac.in/storage/profile/ProfilePhoto_P25700751_185649.jpg","Download")</f>
        <v>0</v>
      </c>
      <c r="BV2" s="3"/>
      <c r="BW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2026-08-18T17:34:49+05:30</dcterms:created>
  <dcterms:modified xsi:type="dcterms:W3CDTF">2026-08-18T17:34:49+05:30</dcterms:modified>
  <dc:title>Untitled Spreadsheet</dc:title>
  <dc:description/>
  <dc:subject/>
  <cp:keywords/>
  <cp:category/>
</cp:coreProperties>
</file>