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<sst xmlns="http://schemas.openxmlformats.org/spreadsheetml/2006/main" uniqueCount="322">
  <si>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</si>
  <si>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</si>
  <si>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</si>
  <si>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</si>
  <si>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</si>
  <si>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</si>
  <si>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</si>
  <si>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</si>
  <si>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</si>
  <si>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</si>
  <si>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</si>
  <si>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</si>
  <si>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</si>
  <si>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</si>
  <si>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</si>
  <si>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</si>
  <si>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</si>
  <si>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</si>
  <si>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</si>
  <si>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</si>
  <si>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</si>
  <si>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</si>
  <si>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</si>
  <si>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</si>
  <si>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</si>
  <si>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</si>
  <si>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</si>
  <si>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</si>
  <si>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</si>
  <si>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</si>
  <si>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</si>
  <si>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</si>
  <si>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</si>
  <si>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</si>
  <si>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</si>
  <si>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</si>
  <si>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</si>
  <si>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</si>
  <si>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</si>
  <si>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</si>
  <si>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</si>
  <si>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</si>
  <si>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</si>
  <si>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</si>
  <si>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</si>
  <si>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</si>
  <si>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</si>
  <si>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</si>
  <si>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</si>
  <si>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</si>
  <si>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</si>
  <si>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</si>
  <si>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</si>
  <si>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</si>
  <si>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</si>
  <si>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</si>
  <si>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</si>
  <si>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</si>
  <si>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</si>
  <si>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</si>
  <si>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</si>
  <si>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</si>
  <si>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</si>
  <si>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</si>
  <si>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</si>
  <si>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</si>
  <si>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</si>
  <si>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</si>
  <si>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</si>
  <si>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</si>
  <si>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MBA-APM</t>
  </si>
  <si>
    <t>2025-2027</t>
  </si>
  <si>
    <t>P25701141</t>
  </si>
  <si>
    <t>MAYURESH</t>
  </si>
  <si>
    <t>MANOJ</t>
  </si>
  <si>
    <t>UKALE</t>
  </si>
  <si>
    <t>Mayuresh Manoj Ukale</t>
  </si>
  <si>
    <t>mayurukale8539@gmail.com</t>
  </si>
  <si>
    <t>p25701141@student.nicmar.ac.in</t>
  </si>
  <si>
    <t>Male</t>
  </si>
  <si>
    <t>18-Feb-2002</t>
  </si>
  <si>
    <t>Single</t>
  </si>
  <si>
    <t>English</t>
  </si>
  <si>
    <t>B+ve</t>
  </si>
  <si>
    <t>2605 5903 9624</t>
  </si>
  <si>
    <t>MANOJ GANPAT UKALE</t>
  </si>
  <si>
    <t>RETIRED TEACHER</t>
  </si>
  <si>
    <t>ANJALI MANOJ UKALE</t>
  </si>
  <si>
    <t>TEACHER</t>
  </si>
  <si>
    <t>Near Old DCC Bank And Market Yard Pandhpur Road Sangola</t>
  </si>
  <si>
    <t>Solapur</t>
  </si>
  <si>
    <t>Maharashtra</t>
  </si>
  <si>
    <t>NA</t>
  </si>
  <si>
    <t>SANGOLA VIDYAMANDIR PRASHALA, SANGOLA</t>
  </si>
  <si>
    <t>MAHARASHTRA STATE BOARD OF SECONDARY AND HIGHER SECONDARY EDUCATION</t>
  </si>
  <si>
    <t>2016-Jun</t>
  </si>
  <si>
    <t>2017-Mar</t>
  </si>
  <si>
    <t>SANGMESHWAR COLLEGE, SOLAPUR</t>
  </si>
  <si>
    <t>2018-Jun</t>
  </si>
  <si>
    <t>2019-Feb</t>
  </si>
  <si>
    <t>SAVITRIBAI PHULE PUNE UNIVERSITY</t>
  </si>
  <si>
    <t>PIMPARI CHINCHWAD COLLEGE OF ENGINEERING, NIGADI, PUNE</t>
  </si>
  <si>
    <t>2019-Aug</t>
  </si>
  <si>
    <t>2023-Apr</t>
  </si>
  <si>
    <t>AutoCAD,MS Office,MS Project,Solidworks,Inventor,Ansys,Fusion360</t>
  </si>
  <si>
    <t>P25701142</t>
  </si>
  <si>
    <t>PRANAV</t>
  </si>
  <si>
    <t>BALIRAM</t>
  </si>
  <si>
    <t>BORATE</t>
  </si>
  <si>
    <t>Pranav Baliram Borate</t>
  </si>
  <si>
    <t>pranavborate100@gmail.com</t>
  </si>
  <si>
    <t>p25701142@student.nicmar.ac.in</t>
  </si>
  <si>
    <t>22-Sep-2002</t>
  </si>
  <si>
    <t>English, Hindi, Marathi</t>
  </si>
  <si>
    <t>other</t>
  </si>
  <si>
    <t>8051 6340 4257</t>
  </si>
  <si>
    <t>FARMER</t>
  </si>
  <si>
    <t>USHA</t>
  </si>
  <si>
    <t>At Post Bidal, Tal-Man, Dist- Satara</t>
  </si>
  <si>
    <t>Satara</t>
  </si>
  <si>
    <t>SHALOM INTERNATIONAL SCHOOL, PACHGANI</t>
  </si>
  <si>
    <t>ICSE</t>
  </si>
  <si>
    <t>2017-May</t>
  </si>
  <si>
    <t>2018-May</t>
  </si>
  <si>
    <t>GALAXY ENGLISH MEDIUM SCHOOL &amp; JUNIOR COLLEGE</t>
  </si>
  <si>
    <t>MAHARASHTRA STATE BOARD OF SECONDARY AND HIGHER SECONDARY EDUCATION.</t>
  </si>
  <si>
    <t>2019-Jun</t>
  </si>
  <si>
    <t>2020-Jul</t>
  </si>
  <si>
    <t>MAHATMA PHULE KRUSHI VIDYAPEETH</t>
  </si>
  <si>
    <t>MAHARASHTRA</t>
  </si>
  <si>
    <t>2021-Feb</t>
  </si>
  <si>
    <t>2024-Jul</t>
  </si>
  <si>
    <t>MS Office,MS Project,SPSS,MS EXCEL</t>
  </si>
  <si>
    <t>P25701143</t>
  </si>
  <si>
    <t>SAHIL</t>
  </si>
  <si>
    <t>RAVINDRA</t>
  </si>
  <si>
    <t>PAMANNAVAR</t>
  </si>
  <si>
    <t>Sahil Ravindra Pamannavar</t>
  </si>
  <si>
    <t>sahilpamannvar@gmail.com</t>
  </si>
  <si>
    <t>p25701143@student.nicmar.ac.in</t>
  </si>
  <si>
    <t>31-Dec-1999</t>
  </si>
  <si>
    <t>5689 1970 3221</t>
  </si>
  <si>
    <t>SELF-EMPLOYED</t>
  </si>
  <si>
    <t>UJWALA</t>
  </si>
  <si>
    <t>HOUSEWIFE</t>
  </si>
  <si>
    <t>Near Panchratna Medical Sugar Factory Road, Kabnur, Ichalkaranji 416116</t>
  </si>
  <si>
    <t>Kolhapur</t>
  </si>
  <si>
    <t>MANERE HIGH SCHOOL AND JUNIOR COLLEGE, ICHALKARANJI</t>
  </si>
  <si>
    <t>MAHARASHTRA STATE BOARD OF SECONDARY AND HIGHER SECONDARY EDUCATION, PUNE</t>
  </si>
  <si>
    <t>2014-Jun</t>
  </si>
  <si>
    <t>2015-Mar</t>
  </si>
  <si>
    <t>2017-Feb</t>
  </si>
  <si>
    <t>DIPLOMA IN CIVIL ENGINEERING</t>
  </si>
  <si>
    <t>DR. J. J. MAGDUM POLYTECHNIC, JAYSINGPUR</t>
  </si>
  <si>
    <t>2017-Jul</t>
  </si>
  <si>
    <t>SHIVAJI UNIVERSITY, KOLHAPUR</t>
  </si>
  <si>
    <t>DR. A. D. SHINDE COLLEGE OF ENGINEERING, BHADGAON, MAHARASHTRA</t>
  </si>
  <si>
    <t>2019-Jul</t>
  </si>
  <si>
    <t>2022-Mar</t>
  </si>
  <si>
    <t>AutoCAD,MS Office</t>
  </si>
  <si>
    <t>P25701144</t>
  </si>
  <si>
    <t>SIDDHARTH</t>
  </si>
  <si>
    <t>PANKAJ</t>
  </si>
  <si>
    <t>NANAVATI</t>
  </si>
  <si>
    <t>Siddharth Pankaj Nanavati</t>
  </si>
  <si>
    <t>nanavatisiddharth21@gmail.com</t>
  </si>
  <si>
    <t>p25701144@student.nicmar.ac.in</t>
  </si>
  <si>
    <t>21-May-2002</t>
  </si>
  <si>
    <t>English, Hindi, Marathi, Gujarati</t>
  </si>
  <si>
    <t>O+ve</t>
  </si>
  <si>
    <t>2061 3275 1809</t>
  </si>
  <si>
    <t>PANKAJ VIJAY NANAVATI</t>
  </si>
  <si>
    <t>BUSINESS</t>
  </si>
  <si>
    <t>PRITI PANKAJ NANAVATI</t>
  </si>
  <si>
    <t>A-602,Yashodhan Society, Kapil Nagar, Kondhwa Budruk, Near VIIT College, Pune-48</t>
  </si>
  <si>
    <t>Pune</t>
  </si>
  <si>
    <t>DR. KALMADI SHAMARAO HIGH SCHOOL, PUNE</t>
  </si>
  <si>
    <t>2017-Jun</t>
  </si>
  <si>
    <t>2018-Mar</t>
  </si>
  <si>
    <t>NEW ENGLISH SCHOOL RAMANBAUG,PUNE</t>
  </si>
  <si>
    <t>2020-Feb</t>
  </si>
  <si>
    <t>SAVITRIBAI PHULE PUNE UNIVERSITY (SPPU)</t>
  </si>
  <si>
    <t>AAYOJAN SCHOOL OF ARCHITECTURE AND DESIGN, PUNE</t>
  </si>
  <si>
    <t>2025-Jun</t>
  </si>
  <si>
    <t>AutoCAD,MS Office,MS Project,Primavera,Microsoft Excel,Market Research &amp; Documentation,Stakeholder Coordination,Construction Documentation,Site Coordination,SketchUp</t>
  </si>
  <si>
    <t>P25701145</t>
  </si>
  <si>
    <t>RITWIK</t>
  </si>
  <si>
    <t>MUKHERJEE</t>
  </si>
  <si>
    <t>Ritwik Mukherjee</t>
  </si>
  <si>
    <t>swayam9865@gmail.com</t>
  </si>
  <si>
    <t>p25701145@student.nicmar.ac.in</t>
  </si>
  <si>
    <t>05-Dec-1997</t>
  </si>
  <si>
    <t>ENGLISH,HINDI,BENGALI</t>
  </si>
  <si>
    <t>AB+ve</t>
  </si>
  <si>
    <t>9732 2418 0560</t>
  </si>
  <si>
    <t>RAM MOHAN MUKHERJEE</t>
  </si>
  <si>
    <t>RETIRED</t>
  </si>
  <si>
    <t>KANIKA MUKHERJEE</t>
  </si>
  <si>
    <t>HOME MAKER</t>
  </si>
  <si>
    <t>A1 Kamal Apartment Durga Mandir Road Hirapur</t>
  </si>
  <si>
    <t>Dhanbad</t>
  </si>
  <si>
    <t>Jharkhand</t>
  </si>
  <si>
    <t>DELHI PUBLIC SCHOOL DHANBAD</t>
  </si>
  <si>
    <t>CBSE JHARKHAND</t>
  </si>
  <si>
    <t>2006-Apr</t>
  </si>
  <si>
    <t>2014-May</t>
  </si>
  <si>
    <t>NIOS ISL JHARIA</t>
  </si>
  <si>
    <t>NATIONAL INSTITUTE OF OPEN SCHOOLING JHARKHAND</t>
  </si>
  <si>
    <t>2014-Apr</t>
  </si>
  <si>
    <t>2016-Dec</t>
  </si>
  <si>
    <t>MAULANA ABUL KALAM AZAD UNIVERSITY OF TECHNOLOGY</t>
  </si>
  <si>
    <t>TECHNO INTERNATIONAL NEWTOWN, WEST BENGAL</t>
  </si>
  <si>
    <t>2021-Jul</t>
  </si>
  <si>
    <t>AutoCAD,MS Office,Computer Application certification Course,Advanced excel certification Course</t>
  </si>
  <si>
    <t>P25701147</t>
  </si>
  <si>
    <t>RAUT</t>
  </si>
  <si>
    <t>ANIKET</t>
  </si>
  <si>
    <t>SANTOSH</t>
  </si>
  <si>
    <t>Raut Aniket Santosh</t>
  </si>
  <si>
    <t>aniketsraut@yahoo.com</t>
  </si>
  <si>
    <t>p25701147@student.nicmar.ac.in</t>
  </si>
  <si>
    <t>02-Aug-2001</t>
  </si>
  <si>
    <t>English, Hindi and Marathi</t>
  </si>
  <si>
    <t>A+ve</t>
  </si>
  <si>
    <t>8624 2307 8375</t>
  </si>
  <si>
    <t>SERVICE</t>
  </si>
  <si>
    <t>SUNITA</t>
  </si>
  <si>
    <t>HOME-MAKER</t>
  </si>
  <si>
    <t>Juhunagar CHS, A/8, Sector-15, Near P.K.C. Hospital, Vashi</t>
  </si>
  <si>
    <t>Thane</t>
  </si>
  <si>
    <t>FR. AGNEL MULTIPURPOSE SCHOOL, VASHI, MAHARASHTRA</t>
  </si>
  <si>
    <t>FR. AGNEL MULTIPURPOSE SCHOOL AND JUNIOR COLLEGE, VASHI, MAHARASHTRA</t>
  </si>
  <si>
    <t>2020-May</t>
  </si>
  <si>
    <t>UNIVERSITY OF MUMBAI</t>
  </si>
  <si>
    <t>DATTA MEGHE COLLEGE OF ENGINEERING, AIROLI, MAHARASHTRA</t>
  </si>
  <si>
    <t>AutoCAD,MS Office,MS Project,Primavera,Revit,SketchUp</t>
  </si>
  <si>
    <t>P25701148</t>
  </si>
  <si>
    <t>ABHISHEK</t>
  </si>
  <si>
    <t>ANAND</t>
  </si>
  <si>
    <t>Abhishek Anand</t>
  </si>
  <si>
    <t>meabhi1908@gmail.com</t>
  </si>
  <si>
    <t>p25701148@student.nicmar.ac.in</t>
  </si>
  <si>
    <t>28-Feb-1999</t>
  </si>
  <si>
    <t>ENGLISH,HINDI</t>
  </si>
  <si>
    <t>Reading Book,Listening Music,Traveling,Cooking,Planting</t>
  </si>
  <si>
    <t>7743 2996 3610</t>
  </si>
  <si>
    <t>TARKESHWAR PANDIT</t>
  </si>
  <si>
    <t>SUNITA DEVI</t>
  </si>
  <si>
    <t>HOUSE WIFE</t>
  </si>
  <si>
    <t>NICMAR UNIVERSITY HOSTEL SJB</t>
  </si>
  <si>
    <t>New Bishunpur Near Hanuman Mandir Road</t>
  </si>
  <si>
    <t>CENTRAL BOARD OF SECONDARY EDUCATION, DELHI</t>
  </si>
  <si>
    <t>2013-Apr</t>
  </si>
  <si>
    <t>CENTRAL BOARD OF SECONDARY EDUCATION</t>
  </si>
  <si>
    <t>2015-Apr</t>
  </si>
  <si>
    <t>2016-May</t>
  </si>
  <si>
    <t>MAULANA ABUL KALAM AZAD UNIVERSITY OF TECHNOLOGY,WESTBENGAL</t>
  </si>
  <si>
    <t>BENGAL COLLEGE OF ENGINEERING&amp;TECHNOLOGY</t>
  </si>
  <si>
    <t>2017-Aug</t>
  </si>
  <si>
    <t>MS Office,MS Project,Primavera</t>
  </si>
  <si>
    <t>P25701149</t>
  </si>
  <si>
    <t>MADDHURI</t>
  </si>
  <si>
    <t>USHA SRI</t>
  </si>
  <si>
    <t>Maddhuri Usha Sri</t>
  </si>
  <si>
    <t>sriusha2424@gmail.com</t>
  </si>
  <si>
    <t>p25701149@student.nicmar.ac.in</t>
  </si>
  <si>
    <t>Female</t>
  </si>
  <si>
    <t>24-Oct-2002</t>
  </si>
  <si>
    <t>TELUGU, ENGLISH, HINDI - Basic</t>
  </si>
  <si>
    <t>Sketching,Learning</t>
  </si>
  <si>
    <t>8671 8957 3420</t>
  </si>
  <si>
    <t>MADDHURI SURYA PRAKASH</t>
  </si>
  <si>
    <t>MADDHURI KALYANI</t>
  </si>
  <si>
    <t>1-188, Annaipeta, Draksharamam, Ramachandrapuram Mandala</t>
  </si>
  <si>
    <t>East Godavari</t>
  </si>
  <si>
    <t>Andhra Pradesh</t>
  </si>
  <si>
    <t>NALLAM RESIDENDIAL CONCEPT HIGH SCHOOL</t>
  </si>
  <si>
    <t>STATE BOARD,ANDHRA PRADESH</t>
  </si>
  <si>
    <t>SRI GAYATRI JUNIOR COLLEGE</t>
  </si>
  <si>
    <t>2020-Mar</t>
  </si>
  <si>
    <t>RAGHU ENGINEERING COLLEGE</t>
  </si>
  <si>
    <t>2024-Apr</t>
  </si>
  <si>
    <t>AutoCAD,MS Office,MS Project,Primavera</t>
  </si>
  <si>
    <t>P25701151</t>
  </si>
  <si>
    <t>VINDHYAVALLI DEVI</t>
  </si>
  <si>
    <t>V S V S</t>
  </si>
  <si>
    <t>Vindhyavalli Devi V S V S</t>
  </si>
  <si>
    <t>vindhya.vurakaranam@gmail.com</t>
  </si>
  <si>
    <t>p25701151@student.nicmar.ac.in</t>
  </si>
  <si>
    <t>28-Apr-2001</t>
  </si>
  <si>
    <t>TELUGU, HINDI, ENGLISH, MARATHI</t>
  </si>
  <si>
    <t>5034 3671 9255</t>
  </si>
  <si>
    <t>V S S PRASAD</t>
  </si>
  <si>
    <t>V V SRIDEVI</t>
  </si>
  <si>
    <t>A-304, Saisthaan CHS, Plot-4, Sector-29,  Opposite Cidco Office, Nerul East,</t>
  </si>
  <si>
    <t>DAYANAND ANGLO VEDIC PUBLIC SCHOOL, NERUL</t>
  </si>
  <si>
    <t>2019-May</t>
  </si>
  <si>
    <t>MUMBAI UNIVERSITY</t>
  </si>
  <si>
    <t>PILLAI COLLEGE OF ARCHITECTURE, PANVEL</t>
  </si>
  <si>
    <t>AutoCAD,MS Office,MS Project,Primavera,Photoshop,Sketchup,Lumion,Endscape,Revit,Candy,@Risk</t>
  </si>
  <si>
    <t>P25701152</t>
  </si>
  <si>
    <t>PATEL</t>
  </si>
  <si>
    <t>Siddharth Patel</t>
  </si>
  <si>
    <t>siddharth.okk@gmail.com</t>
  </si>
  <si>
    <t>p25701152@student.nicmar.ac.in</t>
  </si>
  <si>
    <t>30-Oct-2001</t>
  </si>
  <si>
    <t>English, Hindi</t>
  </si>
  <si>
    <t>8426 6363 2491</t>
  </si>
  <si>
    <t>CHHAGAN PATEL</t>
  </si>
  <si>
    <t>PUNJI PATEL</t>
  </si>
  <si>
    <t>492, Adarsh Colony, Titradi</t>
  </si>
  <si>
    <t>Udaipur</t>
  </si>
  <si>
    <t>Rajasthan</t>
  </si>
  <si>
    <t>ALOK SEN. SEC. SCHOOL, SEC 11</t>
  </si>
  <si>
    <t>UDAIPUR/ RAJASTHAN</t>
  </si>
  <si>
    <t>2017-Apr</t>
  </si>
  <si>
    <t>2019-Apr</t>
  </si>
  <si>
    <t>SAVITRIBAI PHULE UNIVERSITY</t>
  </si>
  <si>
    <t>VISHWAKARMA INSTITUTE OF INFORMATION AND TECHNOLOGY, PUNE/MAHARASHTRA</t>
  </si>
  <si>
    <t>2020-Oct</t>
  </si>
  <si>
    <t>2024-May</t>
  </si>
  <si>
    <t>AutoCAD,MS Office,MS Project,Primavera,@Risk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</si>
</sst>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1141_658723.jpg" TargetMode="External"/><Relationship Id="rId_hyperlink_2" Type="http://schemas.openxmlformats.org/officeDocument/2006/relationships/hyperlink" Target="https://nconnect.nicmar.ac.in/storage/profile/ProfilePhoto_P25701142_867349.jpg" TargetMode="External"/><Relationship Id="rId_hyperlink_3" Type="http://schemas.openxmlformats.org/officeDocument/2006/relationships/hyperlink" Target="https://nconnect.nicmar.ac.in/storage/profile/ProfilePhoto_P25701143_256148.jpg" TargetMode="External"/><Relationship Id="rId_hyperlink_4" Type="http://schemas.openxmlformats.org/officeDocument/2006/relationships/hyperlink" Target="https://nconnect.nicmar.ac.in/storage/profile/ProfilePhoto_P25701144_961284.jpg" TargetMode="External"/><Relationship Id="rId_hyperlink_5" Type="http://schemas.openxmlformats.org/officeDocument/2006/relationships/hyperlink" Target="https://nconnect.nicmar.ac.in/storage/profile/ProfilePhoto_P25701145_172436.jpg" TargetMode="External"/><Relationship Id="rId_hyperlink_6" Type="http://schemas.openxmlformats.org/officeDocument/2006/relationships/hyperlink" Target="https://nconnect.nicmar.ac.in/storage/profile/ProfilePhoto_P25701147_438629.jpg" TargetMode="External"/><Relationship Id="rId_hyperlink_7" Type="http://schemas.openxmlformats.org/officeDocument/2006/relationships/hyperlink" Target="https://nconnect.nicmar.ac.in/storage/profile/ProfilePhoto_P25701148_372981.jpg" TargetMode="External"/><Relationship Id="rId_hyperlink_8" Type="http://schemas.openxmlformats.org/officeDocument/2006/relationships/hyperlink" Target="https://nconnect.nicmar.ac.in/storage/profile/ProfilePhoto_P25701149_837291.jpg" TargetMode="External"/><Relationship Id="rId_hyperlink_9" Type="http://schemas.openxmlformats.org/officeDocument/2006/relationships/hyperlink" Target="https://nconnect.nicmar.ac.in/storage/profile/ProfilePhoto_P25701151_132857.jpg" TargetMode="External"/><Relationship Id="rId_hyperlink_10" Type="http://schemas.openxmlformats.org/officeDocument/2006/relationships/hyperlink" Target="https://nconnect.nicmar.ac.in/storage/profile/ProfilePhoto_P25701152_14836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1"/>
  <sheetViews>
    <sheetView tabSelected="1" workbookViewId="0" showGridLines="true" showRowColHeaders="1">
      <pane ySplit="1" topLeftCell="A2" activePane="bottomLeft" state="frozen"/>
      <selection pane="bottomLeft" activeCell="BR2" sqref="BR2:BR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21.138" bestFit="true" customWidth="true" style="0"/>
    <col min="5" max="5" width="17.71" bestFit="true" customWidth="true" style="0"/>
    <col min="6" max="6" width="15.139" bestFit="true" customWidth="true" style="0"/>
    <col min="7" max="7" width="30.564" bestFit="true" customWidth="true" style="0"/>
    <col min="8" max="8" width="35.277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39.99" bestFit="true" customWidth="true" style="0"/>
    <col min="15" max="15" width="65.984" bestFit="true" customWidth="true" style="0"/>
    <col min="16" max="16" width="17.71" bestFit="true" customWidth="true" style="0"/>
    <col min="17" max="17" width="20.281" bestFit="true" customWidth="true" style="0"/>
    <col min="18" max="18" width="26.993" bestFit="true" customWidth="true" style="0"/>
    <col min="19" max="19" width="20.281" bestFit="true" customWidth="true" style="0"/>
    <col min="20" max="20" width="25.422" bestFit="true" customWidth="true" style="0"/>
    <col min="21" max="21" width="25.851" bestFit="true" customWidth="true" style="0"/>
    <col min="22" max="22" width="20.281" bestFit="true" customWidth="true" style="0"/>
    <col min="23" max="23" width="25.422" bestFit="true" customWidth="true" style="0"/>
    <col min="24" max="24" width="95.405" bestFit="true" customWidth="true" style="0"/>
    <col min="25" max="25" width="16.425" bestFit="true" customWidth="true" style="0"/>
    <col min="26" max="26" width="17.567" bestFit="true" customWidth="true" style="0"/>
    <col min="27" max="27" width="95.405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61.271" bestFit="true" customWidth="true" style="0"/>
    <col min="33" max="33" width="87.122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81.266" bestFit="true" customWidth="true" style="0"/>
    <col min="39" max="39" width="87.122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34.135" bestFit="true" customWidth="true" style="0"/>
    <col min="45" max="45" width="48.274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70.697" bestFit="true" customWidth="true" style="0"/>
    <col min="51" max="51" width="82.408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95.667" bestFit="true" customWidth="true" style="0"/>
    <col min="63" max="63" width="22.852" bestFit="true" customWidth="true" style="0"/>
    <col min="64" max="64" width="24.28" bestFit="true" customWidth="true" style="0"/>
    <col min="65" max="65" width="38.419" bestFit="true" customWidth="true" style="0"/>
    <col min="66" max="66" width="19.138" bestFit="true" customWidth="true" style="0"/>
    <col min="67" max="67" width="42.13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78</v>
      </c>
      <c r="J2" s="1">
        <v>9922911601</v>
      </c>
      <c r="K2" s="1" t="s">
        <v>79</v>
      </c>
      <c r="L2" s="1" t="s">
        <v>80</v>
      </c>
      <c r="M2" s="1" t="s">
        <v>81</v>
      </c>
      <c r="N2" s="1" t="s">
        <v>82</v>
      </c>
      <c r="O2" s="1"/>
      <c r="P2" s="1" t="s">
        <v>83</v>
      </c>
      <c r="Q2" s="1" t="s">
        <v>84</v>
      </c>
      <c r="R2" s="1" t="s">
        <v>85</v>
      </c>
      <c r="S2" s="1">
        <v>9527601601</v>
      </c>
      <c r="T2" s="1" t="s">
        <v>86</v>
      </c>
      <c r="U2" s="1" t="s">
        <v>87</v>
      </c>
      <c r="V2" s="1">
        <v>9850881601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89</v>
      </c>
      <c r="AB2" s="1" t="s">
        <v>90</v>
      </c>
      <c r="AC2" s="1" t="s">
        <v>91</v>
      </c>
      <c r="AD2" s="1" t="s">
        <v>92</v>
      </c>
      <c r="AE2" s="1" t="s">
        <v>92</v>
      </c>
      <c r="AF2" s="1" t="s">
        <v>93</v>
      </c>
      <c r="AG2" s="1" t="s">
        <v>94</v>
      </c>
      <c r="AH2" s="1" t="s">
        <v>95</v>
      </c>
      <c r="AI2" s="1" t="s">
        <v>96</v>
      </c>
      <c r="AJ2" s="1">
        <v>86</v>
      </c>
      <c r="AK2" s="1"/>
      <c r="AL2" s="1" t="s">
        <v>97</v>
      </c>
      <c r="AM2" s="1" t="s">
        <v>94</v>
      </c>
      <c r="AN2" s="1" t="s">
        <v>98</v>
      </c>
      <c r="AO2" s="1" t="s">
        <v>99</v>
      </c>
      <c r="AP2" s="1">
        <v>65.08</v>
      </c>
      <c r="AQ2" s="1"/>
      <c r="AR2" s="1"/>
      <c r="AS2" s="1"/>
      <c r="AT2" s="1"/>
      <c r="AU2" s="1"/>
      <c r="AV2" s="1"/>
      <c r="AW2" s="1"/>
      <c r="AX2" s="1" t="s">
        <v>100</v>
      </c>
      <c r="AY2" s="1" t="s">
        <v>101</v>
      </c>
      <c r="AZ2" s="1" t="s">
        <v>102</v>
      </c>
      <c r="BA2" s="1" t="s">
        <v>103</v>
      </c>
      <c r="BB2" s="1">
        <v>72</v>
      </c>
      <c r="BC2" s="1">
        <v>8.09</v>
      </c>
      <c r="BD2" s="1"/>
      <c r="BE2" s="1"/>
      <c r="BF2" s="1"/>
      <c r="BG2" s="1"/>
      <c r="BH2" s="1"/>
      <c r="BI2" s="1"/>
      <c r="BJ2" s="1" t="s">
        <v>104</v>
      </c>
      <c r="BK2" s="1"/>
      <c r="BL2" s="1"/>
      <c r="BM2" s="1"/>
      <c r="BN2" s="1"/>
      <c r="BO2" s="1"/>
      <c r="BP2" s="1" t="str">
        <f>HYPERLINK("https://nconnect.nicmar.ac.in/storage/profile/ProfilePhoto_P25701141_658723.jpg","Download")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>
        <v>7249631292</v>
      </c>
      <c r="K3" s="1" t="s">
        <v>79</v>
      </c>
      <c r="L3" s="1" t="s">
        <v>112</v>
      </c>
      <c r="M3" s="1" t="s">
        <v>81</v>
      </c>
      <c r="N3" s="1" t="s">
        <v>113</v>
      </c>
      <c r="O3" s="1"/>
      <c r="P3" s="1" t="s">
        <v>114</v>
      </c>
      <c r="Q3" s="1" t="s">
        <v>115</v>
      </c>
      <c r="R3" s="1" t="s">
        <v>107</v>
      </c>
      <c r="S3" s="1">
        <v>9552929250</v>
      </c>
      <c r="T3" s="1" t="s">
        <v>116</v>
      </c>
      <c r="U3" s="1" t="s">
        <v>117</v>
      </c>
      <c r="V3" s="1">
        <v>7249831292</v>
      </c>
      <c r="W3" s="1" t="s">
        <v>116</v>
      </c>
      <c r="X3" s="1" t="s">
        <v>118</v>
      </c>
      <c r="Y3" s="1" t="s">
        <v>119</v>
      </c>
      <c r="Z3" s="1" t="s">
        <v>91</v>
      </c>
      <c r="AA3" s="1" t="s">
        <v>118</v>
      </c>
      <c r="AB3" s="1" t="s">
        <v>119</v>
      </c>
      <c r="AC3" s="1" t="s">
        <v>91</v>
      </c>
      <c r="AD3" s="1" t="s">
        <v>92</v>
      </c>
      <c r="AE3" s="1" t="s">
        <v>92</v>
      </c>
      <c r="AF3" s="1" t="s">
        <v>120</v>
      </c>
      <c r="AG3" s="1" t="s">
        <v>121</v>
      </c>
      <c r="AH3" s="1" t="s">
        <v>122</v>
      </c>
      <c r="AI3" s="1" t="s">
        <v>123</v>
      </c>
      <c r="AJ3" s="1">
        <v>61.17</v>
      </c>
      <c r="AK3" s="1"/>
      <c r="AL3" s="1" t="s">
        <v>124</v>
      </c>
      <c r="AM3" s="1" t="s">
        <v>125</v>
      </c>
      <c r="AN3" s="1" t="s">
        <v>126</v>
      </c>
      <c r="AO3" s="1" t="s">
        <v>127</v>
      </c>
      <c r="AP3" s="1">
        <v>70.46</v>
      </c>
      <c r="AQ3" s="1"/>
      <c r="AR3" s="1"/>
      <c r="AS3" s="1"/>
      <c r="AT3" s="1"/>
      <c r="AU3" s="1"/>
      <c r="AV3" s="1"/>
      <c r="AW3" s="1"/>
      <c r="AX3" s="1" t="s">
        <v>128</v>
      </c>
      <c r="AY3" s="1" t="s">
        <v>129</v>
      </c>
      <c r="AZ3" s="1" t="s">
        <v>130</v>
      </c>
      <c r="BA3" s="1" t="s">
        <v>131</v>
      </c>
      <c r="BB3" s="1">
        <v>79.3</v>
      </c>
      <c r="BC3" s="1">
        <v>7.93</v>
      </c>
      <c r="BD3" s="1"/>
      <c r="BE3" s="1"/>
      <c r="BF3" s="1"/>
      <c r="BG3" s="1"/>
      <c r="BH3" s="1"/>
      <c r="BI3" s="1"/>
      <c r="BJ3" s="1" t="s">
        <v>132</v>
      </c>
      <c r="BK3" s="1"/>
      <c r="BL3" s="1"/>
      <c r="BM3" s="1"/>
      <c r="BN3" s="1"/>
      <c r="BO3" s="1"/>
      <c r="BP3" s="1" t="str">
        <f>HYPERLINK("https://nconnect.nicmar.ac.in/storage/profile/ProfilePhoto_P25701142_867349.jpg","Download")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133</v>
      </c>
      <c r="D4" s="1" t="s">
        <v>134</v>
      </c>
      <c r="E4" s="1" t="s">
        <v>135</v>
      </c>
      <c r="F4" s="1" t="s">
        <v>136</v>
      </c>
      <c r="G4" s="1" t="s">
        <v>137</v>
      </c>
      <c r="H4" s="1" t="s">
        <v>138</v>
      </c>
      <c r="I4" s="1" t="s">
        <v>139</v>
      </c>
      <c r="J4" s="1">
        <v>7843092944</v>
      </c>
      <c r="K4" s="1" t="s">
        <v>79</v>
      </c>
      <c r="L4" s="1" t="s">
        <v>140</v>
      </c>
      <c r="M4" s="1" t="s">
        <v>81</v>
      </c>
      <c r="N4" s="1" t="s">
        <v>113</v>
      </c>
      <c r="O4" s="1"/>
      <c r="P4" s="1" t="s">
        <v>83</v>
      </c>
      <c r="Q4" s="1" t="s">
        <v>141</v>
      </c>
      <c r="R4" s="1" t="s">
        <v>135</v>
      </c>
      <c r="S4" s="1">
        <v>9922811058</v>
      </c>
      <c r="T4" s="1" t="s">
        <v>142</v>
      </c>
      <c r="U4" s="1" t="s">
        <v>143</v>
      </c>
      <c r="V4" s="1">
        <v>9730166806</v>
      </c>
      <c r="W4" s="1" t="s">
        <v>144</v>
      </c>
      <c r="X4" s="1" t="s">
        <v>145</v>
      </c>
      <c r="Y4" s="1" t="s">
        <v>146</v>
      </c>
      <c r="Z4" s="1" t="s">
        <v>91</v>
      </c>
      <c r="AA4" s="1" t="s">
        <v>145</v>
      </c>
      <c r="AB4" s="1" t="s">
        <v>146</v>
      </c>
      <c r="AC4" s="1" t="s">
        <v>91</v>
      </c>
      <c r="AD4" s="1" t="s">
        <v>92</v>
      </c>
      <c r="AE4" s="1" t="s">
        <v>92</v>
      </c>
      <c r="AF4" s="1" t="s">
        <v>147</v>
      </c>
      <c r="AG4" s="1" t="s">
        <v>148</v>
      </c>
      <c r="AH4" s="1" t="s">
        <v>149</v>
      </c>
      <c r="AI4" s="1" t="s">
        <v>150</v>
      </c>
      <c r="AJ4" s="1">
        <v>77.4</v>
      </c>
      <c r="AK4" s="1"/>
      <c r="AL4" s="1" t="s">
        <v>147</v>
      </c>
      <c r="AM4" s="1" t="s">
        <v>148</v>
      </c>
      <c r="AN4" s="1" t="s">
        <v>95</v>
      </c>
      <c r="AO4" s="1" t="s">
        <v>151</v>
      </c>
      <c r="AP4" s="1">
        <v>63.54</v>
      </c>
      <c r="AQ4" s="1"/>
      <c r="AR4" s="1" t="s">
        <v>152</v>
      </c>
      <c r="AS4" s="1" t="s">
        <v>153</v>
      </c>
      <c r="AT4" s="1" t="s">
        <v>154</v>
      </c>
      <c r="AU4" s="1" t="s">
        <v>126</v>
      </c>
      <c r="AV4" s="1">
        <v>65.45</v>
      </c>
      <c r="AW4" s="1"/>
      <c r="AX4" s="1" t="s">
        <v>155</v>
      </c>
      <c r="AY4" s="1" t="s">
        <v>156</v>
      </c>
      <c r="AZ4" s="1" t="s">
        <v>157</v>
      </c>
      <c r="BA4" s="1" t="s">
        <v>158</v>
      </c>
      <c r="BB4" s="1">
        <v>77.77</v>
      </c>
      <c r="BC4" s="1">
        <v>8.41</v>
      </c>
      <c r="BD4" s="1"/>
      <c r="BE4" s="1"/>
      <c r="BF4" s="1"/>
      <c r="BG4" s="1"/>
      <c r="BH4" s="1"/>
      <c r="BI4" s="1"/>
      <c r="BJ4" s="1" t="s">
        <v>159</v>
      </c>
      <c r="BK4" s="1"/>
      <c r="BL4" s="1"/>
      <c r="BM4" s="1"/>
      <c r="BN4" s="1"/>
      <c r="BO4" s="1"/>
      <c r="BP4" s="1" t="str">
        <f>HYPERLINK("https://nconnect.nicmar.ac.in/storage/profile/ProfilePhoto_P25701143_256148.jpg","Download")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160</v>
      </c>
      <c r="D5" s="1" t="s">
        <v>161</v>
      </c>
      <c r="E5" s="1" t="s">
        <v>162</v>
      </c>
      <c r="F5" s="1" t="s">
        <v>163</v>
      </c>
      <c r="G5" s="1" t="s">
        <v>164</v>
      </c>
      <c r="H5" s="1" t="s">
        <v>165</v>
      </c>
      <c r="I5" s="1" t="s">
        <v>166</v>
      </c>
      <c r="J5" s="1">
        <v>8767022422</v>
      </c>
      <c r="K5" s="1" t="s">
        <v>79</v>
      </c>
      <c r="L5" s="1" t="s">
        <v>167</v>
      </c>
      <c r="M5" s="1" t="s">
        <v>81</v>
      </c>
      <c r="N5" s="1" t="s">
        <v>168</v>
      </c>
      <c r="O5" s="1"/>
      <c r="P5" s="1" t="s">
        <v>169</v>
      </c>
      <c r="Q5" s="1" t="s">
        <v>170</v>
      </c>
      <c r="R5" s="1" t="s">
        <v>171</v>
      </c>
      <c r="S5" s="1">
        <v>9420081217</v>
      </c>
      <c r="T5" s="1" t="s">
        <v>172</v>
      </c>
      <c r="U5" s="1" t="s">
        <v>173</v>
      </c>
      <c r="V5" s="1">
        <v>9422207681</v>
      </c>
      <c r="W5" s="1" t="s">
        <v>144</v>
      </c>
      <c r="X5" s="1" t="s">
        <v>174</v>
      </c>
      <c r="Y5" s="1" t="s">
        <v>175</v>
      </c>
      <c r="Z5" s="1" t="s">
        <v>91</v>
      </c>
      <c r="AA5" s="1" t="s">
        <v>174</v>
      </c>
      <c r="AB5" s="1" t="s">
        <v>175</v>
      </c>
      <c r="AC5" s="1" t="s">
        <v>91</v>
      </c>
      <c r="AD5" s="1" t="s">
        <v>92</v>
      </c>
      <c r="AE5" s="1" t="s">
        <v>92</v>
      </c>
      <c r="AF5" s="1" t="s">
        <v>176</v>
      </c>
      <c r="AG5" s="1" t="s">
        <v>94</v>
      </c>
      <c r="AH5" s="1" t="s">
        <v>177</v>
      </c>
      <c r="AI5" s="1" t="s">
        <v>178</v>
      </c>
      <c r="AJ5" s="1">
        <v>79.8</v>
      </c>
      <c r="AK5" s="1"/>
      <c r="AL5" s="1" t="s">
        <v>179</v>
      </c>
      <c r="AM5" s="1" t="s">
        <v>94</v>
      </c>
      <c r="AN5" s="1" t="s">
        <v>126</v>
      </c>
      <c r="AO5" s="1" t="s">
        <v>180</v>
      </c>
      <c r="AP5" s="1">
        <v>61.08</v>
      </c>
      <c r="AQ5" s="1"/>
      <c r="AR5" s="1"/>
      <c r="AS5" s="1"/>
      <c r="AT5" s="1"/>
      <c r="AU5" s="1"/>
      <c r="AV5" s="1"/>
      <c r="AW5" s="1"/>
      <c r="AX5" s="1" t="s">
        <v>181</v>
      </c>
      <c r="AY5" s="1" t="s">
        <v>182</v>
      </c>
      <c r="AZ5" s="1" t="s">
        <v>180</v>
      </c>
      <c r="BA5" s="1" t="s">
        <v>183</v>
      </c>
      <c r="BB5" s="1">
        <v>65.32</v>
      </c>
      <c r="BC5" s="1">
        <v>7.34</v>
      </c>
      <c r="BD5" s="1"/>
      <c r="BE5" s="1"/>
      <c r="BF5" s="1"/>
      <c r="BG5" s="1"/>
      <c r="BH5" s="1"/>
      <c r="BI5" s="1"/>
      <c r="BJ5" s="1" t="s">
        <v>184</v>
      </c>
      <c r="BK5" s="1"/>
      <c r="BL5" s="1"/>
      <c r="BM5" s="1"/>
      <c r="BN5" s="1"/>
      <c r="BO5" s="1"/>
      <c r="BP5" s="1" t="str">
        <f>HYPERLINK("https://nconnect.nicmar.ac.in/storage/profile/ProfilePhoto_P25701144_961284.jpg","Download")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185</v>
      </c>
      <c r="D6" s="1" t="s">
        <v>186</v>
      </c>
      <c r="E6" s="1"/>
      <c r="F6" s="1" t="s">
        <v>187</v>
      </c>
      <c r="G6" s="1" t="s">
        <v>188</v>
      </c>
      <c r="H6" s="1" t="s">
        <v>189</v>
      </c>
      <c r="I6" s="1" t="s">
        <v>190</v>
      </c>
      <c r="J6" s="1">
        <v>9123170638</v>
      </c>
      <c r="K6" s="1" t="s">
        <v>79</v>
      </c>
      <c r="L6" s="1" t="s">
        <v>191</v>
      </c>
      <c r="M6" s="1" t="s">
        <v>81</v>
      </c>
      <c r="N6" s="1" t="s">
        <v>192</v>
      </c>
      <c r="O6" s="1"/>
      <c r="P6" s="1" t="s">
        <v>193</v>
      </c>
      <c r="Q6" s="1" t="s">
        <v>194</v>
      </c>
      <c r="R6" s="1" t="s">
        <v>195</v>
      </c>
      <c r="S6" s="1">
        <v>7004176990</v>
      </c>
      <c r="T6" s="1" t="s">
        <v>196</v>
      </c>
      <c r="U6" s="1" t="s">
        <v>197</v>
      </c>
      <c r="V6" s="1">
        <v>7004176990</v>
      </c>
      <c r="W6" s="1" t="s">
        <v>198</v>
      </c>
      <c r="X6" s="1" t="s">
        <v>199</v>
      </c>
      <c r="Y6" s="1" t="s">
        <v>200</v>
      </c>
      <c r="Z6" s="1" t="s">
        <v>201</v>
      </c>
      <c r="AA6" s="1" t="s">
        <v>199</v>
      </c>
      <c r="AB6" s="1" t="s">
        <v>200</v>
      </c>
      <c r="AC6" s="1" t="s">
        <v>201</v>
      </c>
      <c r="AD6" s="1" t="s">
        <v>92</v>
      </c>
      <c r="AE6" s="1" t="s">
        <v>92</v>
      </c>
      <c r="AF6" s="1" t="s">
        <v>202</v>
      </c>
      <c r="AG6" s="1" t="s">
        <v>203</v>
      </c>
      <c r="AH6" s="1" t="s">
        <v>204</v>
      </c>
      <c r="AI6" s="1" t="s">
        <v>205</v>
      </c>
      <c r="AJ6" s="1">
        <v>68.4</v>
      </c>
      <c r="AK6" s="1">
        <v>7.2</v>
      </c>
      <c r="AL6" s="1" t="s">
        <v>206</v>
      </c>
      <c r="AM6" s="1" t="s">
        <v>207</v>
      </c>
      <c r="AN6" s="1" t="s">
        <v>208</v>
      </c>
      <c r="AO6" s="1" t="s">
        <v>209</v>
      </c>
      <c r="AP6" s="1">
        <v>60.19</v>
      </c>
      <c r="AQ6" s="1"/>
      <c r="AR6" s="1"/>
      <c r="AS6" s="1"/>
      <c r="AT6" s="1"/>
      <c r="AU6" s="1"/>
      <c r="AV6" s="1"/>
      <c r="AW6" s="1"/>
      <c r="AX6" s="1" t="s">
        <v>210</v>
      </c>
      <c r="AY6" s="1" t="s">
        <v>211</v>
      </c>
      <c r="AZ6" s="1" t="s">
        <v>154</v>
      </c>
      <c r="BA6" s="1" t="s">
        <v>212</v>
      </c>
      <c r="BB6" s="1">
        <v>65.4</v>
      </c>
      <c r="BC6" s="1">
        <v>7.26</v>
      </c>
      <c r="BD6" s="1"/>
      <c r="BE6" s="1"/>
      <c r="BF6" s="1"/>
      <c r="BG6" s="1"/>
      <c r="BH6" s="1"/>
      <c r="BI6" s="1"/>
      <c r="BJ6" s="1" t="s">
        <v>213</v>
      </c>
      <c r="BK6" s="1"/>
      <c r="BL6" s="1"/>
      <c r="BM6" s="1"/>
      <c r="BN6" s="1"/>
      <c r="BO6" s="1"/>
      <c r="BP6" s="1" t="str">
        <f>HYPERLINK("https://nconnect.nicmar.ac.in/storage/profile/ProfilePhoto_P25701145_172436.jpg","Download")</f>
        <v>0</v>
      </c>
      <c r="BQ6" s="3"/>
      <c r="BR6" s="3"/>
    </row>
    <row r="7" spans="1:70">
      <c r="A7" s="1" t="s">
        <v>70</v>
      </c>
      <c r="B7" s="1" t="s">
        <v>71</v>
      </c>
      <c r="C7" s="1" t="s">
        <v>214</v>
      </c>
      <c r="D7" s="1" t="s">
        <v>215</v>
      </c>
      <c r="E7" s="1" t="s">
        <v>216</v>
      </c>
      <c r="F7" s="1" t="s">
        <v>217</v>
      </c>
      <c r="G7" s="1" t="s">
        <v>218</v>
      </c>
      <c r="H7" s="1" t="s">
        <v>219</v>
      </c>
      <c r="I7" s="1" t="s">
        <v>220</v>
      </c>
      <c r="J7" s="1">
        <v>9326542755</v>
      </c>
      <c r="K7" s="1" t="s">
        <v>79</v>
      </c>
      <c r="L7" s="1" t="s">
        <v>221</v>
      </c>
      <c r="M7" s="1" t="s">
        <v>81</v>
      </c>
      <c r="N7" s="1" t="s">
        <v>222</v>
      </c>
      <c r="O7" s="1"/>
      <c r="P7" s="1" t="s">
        <v>223</v>
      </c>
      <c r="Q7" s="1" t="s">
        <v>224</v>
      </c>
      <c r="R7" s="1" t="s">
        <v>217</v>
      </c>
      <c r="S7" s="1">
        <v>9223394330</v>
      </c>
      <c r="T7" s="1" t="s">
        <v>225</v>
      </c>
      <c r="U7" s="1" t="s">
        <v>226</v>
      </c>
      <c r="V7" s="1">
        <v>9833954330</v>
      </c>
      <c r="W7" s="1" t="s">
        <v>227</v>
      </c>
      <c r="X7" s="1" t="s">
        <v>228</v>
      </c>
      <c r="Y7" s="1" t="s">
        <v>229</v>
      </c>
      <c r="Z7" s="1" t="s">
        <v>91</v>
      </c>
      <c r="AA7" s="1" t="s">
        <v>228</v>
      </c>
      <c r="AB7" s="1" t="s">
        <v>229</v>
      </c>
      <c r="AC7" s="1" t="s">
        <v>91</v>
      </c>
      <c r="AD7" s="1" t="s">
        <v>92</v>
      </c>
      <c r="AE7" s="1" t="s">
        <v>92</v>
      </c>
      <c r="AF7" s="1" t="s">
        <v>230</v>
      </c>
      <c r="AG7" s="1" t="s">
        <v>148</v>
      </c>
      <c r="AH7" s="1" t="s">
        <v>177</v>
      </c>
      <c r="AI7" s="1" t="s">
        <v>98</v>
      </c>
      <c r="AJ7" s="1">
        <v>92.6</v>
      </c>
      <c r="AK7" s="1"/>
      <c r="AL7" s="1" t="s">
        <v>231</v>
      </c>
      <c r="AM7" s="1" t="s">
        <v>148</v>
      </c>
      <c r="AN7" s="1" t="s">
        <v>126</v>
      </c>
      <c r="AO7" s="1" t="s">
        <v>232</v>
      </c>
      <c r="AP7" s="1">
        <v>81.38</v>
      </c>
      <c r="AQ7" s="1"/>
      <c r="AR7" s="1"/>
      <c r="AS7" s="1"/>
      <c r="AT7" s="1"/>
      <c r="AU7" s="1"/>
      <c r="AV7" s="1"/>
      <c r="AW7" s="1"/>
      <c r="AX7" s="1" t="s">
        <v>233</v>
      </c>
      <c r="AY7" s="1" t="s">
        <v>234</v>
      </c>
      <c r="AZ7" s="1" t="s">
        <v>127</v>
      </c>
      <c r="BA7" s="1" t="s">
        <v>131</v>
      </c>
      <c r="BB7" s="1">
        <v>73.65</v>
      </c>
      <c r="BC7" s="1">
        <v>8.15</v>
      </c>
      <c r="BD7" s="1"/>
      <c r="BE7" s="1"/>
      <c r="BF7" s="1"/>
      <c r="BG7" s="1"/>
      <c r="BH7" s="1"/>
      <c r="BI7" s="1"/>
      <c r="BJ7" s="1" t="s">
        <v>235</v>
      </c>
      <c r="BK7" s="1"/>
      <c r="BL7" s="1"/>
      <c r="BM7" s="1"/>
      <c r="BN7" s="1"/>
      <c r="BO7" s="1"/>
      <c r="BP7" s="1" t="str">
        <f>HYPERLINK("https://nconnect.nicmar.ac.in/storage/profile/ProfilePhoto_P25701147_438629.jpg","Download")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236</v>
      </c>
      <c r="D8" s="1" t="s">
        <v>237</v>
      </c>
      <c r="E8" s="1"/>
      <c r="F8" s="1" t="s">
        <v>238</v>
      </c>
      <c r="G8" s="1" t="s">
        <v>239</v>
      </c>
      <c r="H8" s="1" t="s">
        <v>240</v>
      </c>
      <c r="I8" s="1" t="s">
        <v>241</v>
      </c>
      <c r="J8" s="1">
        <v>9304045767</v>
      </c>
      <c r="K8" s="1" t="s">
        <v>79</v>
      </c>
      <c r="L8" s="1" t="s">
        <v>242</v>
      </c>
      <c r="M8" s="1" t="s">
        <v>81</v>
      </c>
      <c r="N8" s="1" t="s">
        <v>243</v>
      </c>
      <c r="O8" s="1" t="s">
        <v>244</v>
      </c>
      <c r="P8" s="1" t="s">
        <v>169</v>
      </c>
      <c r="Q8" s="1" t="s">
        <v>245</v>
      </c>
      <c r="R8" s="1" t="s">
        <v>246</v>
      </c>
      <c r="S8" s="1">
        <v>9431720013</v>
      </c>
      <c r="T8" s="1" t="s">
        <v>196</v>
      </c>
      <c r="U8" s="1" t="s">
        <v>247</v>
      </c>
      <c r="V8" s="1">
        <v>7979755542</v>
      </c>
      <c r="W8" s="1" t="s">
        <v>248</v>
      </c>
      <c r="X8" s="1" t="s">
        <v>249</v>
      </c>
      <c r="Y8" s="1" t="s">
        <v>175</v>
      </c>
      <c r="Z8" s="1" t="s">
        <v>91</v>
      </c>
      <c r="AA8" s="1" t="s">
        <v>250</v>
      </c>
      <c r="AB8" s="1" t="s">
        <v>200</v>
      </c>
      <c r="AC8" s="1" t="s">
        <v>201</v>
      </c>
      <c r="AD8" s="1" t="s">
        <v>92</v>
      </c>
      <c r="AE8" s="1" t="s">
        <v>92</v>
      </c>
      <c r="AF8" s="1" t="s">
        <v>202</v>
      </c>
      <c r="AG8" s="1" t="s">
        <v>251</v>
      </c>
      <c r="AH8" s="1" t="s">
        <v>252</v>
      </c>
      <c r="AI8" s="1" t="s">
        <v>205</v>
      </c>
      <c r="AJ8" s="1">
        <v>64.6</v>
      </c>
      <c r="AK8" s="1">
        <v>6.8</v>
      </c>
      <c r="AL8" s="1" t="s">
        <v>202</v>
      </c>
      <c r="AM8" s="1" t="s">
        <v>253</v>
      </c>
      <c r="AN8" s="1" t="s">
        <v>254</v>
      </c>
      <c r="AO8" s="1" t="s">
        <v>255</v>
      </c>
      <c r="AP8" s="1">
        <v>65</v>
      </c>
      <c r="AQ8" s="1">
        <v>6.9</v>
      </c>
      <c r="AR8" s="1"/>
      <c r="AS8" s="1"/>
      <c r="AT8" s="1"/>
      <c r="AU8" s="1"/>
      <c r="AV8" s="1"/>
      <c r="AW8" s="1"/>
      <c r="AX8" s="1" t="s">
        <v>256</v>
      </c>
      <c r="AY8" s="1" t="s">
        <v>257</v>
      </c>
      <c r="AZ8" s="1" t="s">
        <v>258</v>
      </c>
      <c r="BA8" s="1" t="s">
        <v>212</v>
      </c>
      <c r="BB8" s="1">
        <v>70</v>
      </c>
      <c r="BC8" s="1">
        <v>7.82</v>
      </c>
      <c r="BD8" s="1"/>
      <c r="BE8" s="1"/>
      <c r="BF8" s="1"/>
      <c r="BG8" s="1"/>
      <c r="BH8" s="1"/>
      <c r="BI8" s="1"/>
      <c r="BJ8" s="1" t="s">
        <v>259</v>
      </c>
      <c r="BK8" s="1"/>
      <c r="BL8" s="1"/>
      <c r="BM8" s="1"/>
      <c r="BN8" s="1"/>
      <c r="BO8" s="1"/>
      <c r="BP8" s="1" t="str">
        <f>HYPERLINK("https://nconnect.nicmar.ac.in/storage/profile/ProfilePhoto_P25701148_372981.jpg","Download")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260</v>
      </c>
      <c r="D9" s="1" t="s">
        <v>261</v>
      </c>
      <c r="E9" s="1"/>
      <c r="F9" s="1" t="s">
        <v>262</v>
      </c>
      <c r="G9" s="1" t="s">
        <v>263</v>
      </c>
      <c r="H9" s="1" t="s">
        <v>264</v>
      </c>
      <c r="I9" s="1" t="s">
        <v>265</v>
      </c>
      <c r="J9" s="1">
        <v>7207535559</v>
      </c>
      <c r="K9" s="1" t="s">
        <v>266</v>
      </c>
      <c r="L9" s="1" t="s">
        <v>267</v>
      </c>
      <c r="M9" s="1" t="s">
        <v>81</v>
      </c>
      <c r="N9" s="1" t="s">
        <v>268</v>
      </c>
      <c r="O9" s="1" t="s">
        <v>269</v>
      </c>
      <c r="P9" s="1" t="s">
        <v>193</v>
      </c>
      <c r="Q9" s="1" t="s">
        <v>270</v>
      </c>
      <c r="R9" s="1" t="s">
        <v>271</v>
      </c>
      <c r="S9" s="1">
        <v>7702615999</v>
      </c>
      <c r="T9" s="1" t="s">
        <v>116</v>
      </c>
      <c r="U9" s="1" t="s">
        <v>272</v>
      </c>
      <c r="V9" s="1">
        <v>9030888805</v>
      </c>
      <c r="W9" s="1" t="s">
        <v>144</v>
      </c>
      <c r="X9" s="1" t="s">
        <v>273</v>
      </c>
      <c r="Y9" s="1" t="s">
        <v>274</v>
      </c>
      <c r="Z9" s="1" t="s">
        <v>275</v>
      </c>
      <c r="AA9" s="1" t="s">
        <v>273</v>
      </c>
      <c r="AB9" s="1" t="s">
        <v>274</v>
      </c>
      <c r="AC9" s="1" t="s">
        <v>275</v>
      </c>
      <c r="AD9" s="1" t="s">
        <v>92</v>
      </c>
      <c r="AE9" s="1" t="s">
        <v>92</v>
      </c>
      <c r="AF9" s="1" t="s">
        <v>276</v>
      </c>
      <c r="AG9" s="1" t="s">
        <v>277</v>
      </c>
      <c r="AH9" s="1" t="s">
        <v>177</v>
      </c>
      <c r="AI9" s="1" t="s">
        <v>178</v>
      </c>
      <c r="AJ9" s="1">
        <v>92</v>
      </c>
      <c r="AK9" s="1">
        <v>9.2</v>
      </c>
      <c r="AL9" s="1" t="s">
        <v>278</v>
      </c>
      <c r="AM9" s="1" t="s">
        <v>277</v>
      </c>
      <c r="AN9" s="1" t="s">
        <v>126</v>
      </c>
      <c r="AO9" s="1" t="s">
        <v>279</v>
      </c>
      <c r="AP9" s="1">
        <v>71.6</v>
      </c>
      <c r="AQ9" s="1">
        <v>7.69</v>
      </c>
      <c r="AR9" s="1"/>
      <c r="AS9" s="1"/>
      <c r="AT9" s="1"/>
      <c r="AU9" s="1"/>
      <c r="AV9" s="1"/>
      <c r="AW9" s="1"/>
      <c r="AX9" s="1" t="s">
        <v>280</v>
      </c>
      <c r="AY9" s="1" t="s">
        <v>280</v>
      </c>
      <c r="AZ9" s="1" t="s">
        <v>127</v>
      </c>
      <c r="BA9" s="1" t="s">
        <v>281</v>
      </c>
      <c r="BB9" s="1">
        <v>77.9</v>
      </c>
      <c r="BC9" s="1">
        <v>8.54</v>
      </c>
      <c r="BD9" s="1"/>
      <c r="BE9" s="1"/>
      <c r="BF9" s="1"/>
      <c r="BG9" s="1"/>
      <c r="BH9" s="1"/>
      <c r="BI9" s="1"/>
      <c r="BJ9" s="1" t="s">
        <v>282</v>
      </c>
      <c r="BK9" s="1"/>
      <c r="BL9" s="1"/>
      <c r="BM9" s="1"/>
      <c r="BN9" s="1"/>
      <c r="BO9" s="1"/>
      <c r="BP9" s="1" t="str">
        <f>HYPERLINK("https://nconnect.nicmar.ac.in/storage/profile/ProfilePhoto_P25701149_837291.jpg","Download")</f>
        <v>0</v>
      </c>
      <c r="BQ9" s="3"/>
      <c r="BR9" s="3"/>
    </row>
    <row r="10" spans="1:70">
      <c r="A10" s="1" t="s">
        <v>70</v>
      </c>
      <c r="B10" s="1" t="s">
        <v>71</v>
      </c>
      <c r="C10" s="1" t="s">
        <v>283</v>
      </c>
      <c r="D10" s="1" t="s">
        <v>284</v>
      </c>
      <c r="E10" s="1"/>
      <c r="F10" s="1" t="s">
        <v>285</v>
      </c>
      <c r="G10" s="1" t="s">
        <v>286</v>
      </c>
      <c r="H10" s="1" t="s">
        <v>287</v>
      </c>
      <c r="I10" s="1" t="s">
        <v>288</v>
      </c>
      <c r="J10" s="1">
        <v>9322215902</v>
      </c>
      <c r="K10" s="1" t="s">
        <v>266</v>
      </c>
      <c r="L10" s="1" t="s">
        <v>289</v>
      </c>
      <c r="M10" s="1" t="s">
        <v>81</v>
      </c>
      <c r="N10" s="1" t="s">
        <v>290</v>
      </c>
      <c r="O10" s="1"/>
      <c r="P10" s="1" t="s">
        <v>223</v>
      </c>
      <c r="Q10" s="1" t="s">
        <v>291</v>
      </c>
      <c r="R10" s="1" t="s">
        <v>292</v>
      </c>
      <c r="S10" s="1">
        <v>9987085902</v>
      </c>
      <c r="T10" s="1" t="s">
        <v>225</v>
      </c>
      <c r="U10" s="1" t="s">
        <v>293</v>
      </c>
      <c r="V10" s="1">
        <v>7021805690</v>
      </c>
      <c r="W10" s="1" t="s">
        <v>144</v>
      </c>
      <c r="X10" s="1" t="s">
        <v>294</v>
      </c>
      <c r="Y10" s="1" t="s">
        <v>229</v>
      </c>
      <c r="Z10" s="1" t="s">
        <v>91</v>
      </c>
      <c r="AA10" s="1" t="s">
        <v>294</v>
      </c>
      <c r="AB10" s="1" t="s">
        <v>229</v>
      </c>
      <c r="AC10" s="1" t="s">
        <v>91</v>
      </c>
      <c r="AD10" s="1" t="s">
        <v>92</v>
      </c>
      <c r="AE10" s="1" t="s">
        <v>92</v>
      </c>
      <c r="AF10" s="1" t="s">
        <v>295</v>
      </c>
      <c r="AG10" s="1" t="s">
        <v>253</v>
      </c>
      <c r="AH10" s="1" t="s">
        <v>95</v>
      </c>
      <c r="AI10" s="1" t="s">
        <v>177</v>
      </c>
      <c r="AJ10" s="1">
        <v>91.2</v>
      </c>
      <c r="AK10" s="1">
        <v>9.6</v>
      </c>
      <c r="AL10" s="1" t="s">
        <v>295</v>
      </c>
      <c r="AM10" s="1" t="s">
        <v>253</v>
      </c>
      <c r="AN10" s="1" t="s">
        <v>123</v>
      </c>
      <c r="AO10" s="1" t="s">
        <v>296</v>
      </c>
      <c r="AP10" s="1">
        <v>87.4</v>
      </c>
      <c r="AQ10" s="1"/>
      <c r="AR10" s="1"/>
      <c r="AS10" s="1"/>
      <c r="AT10" s="1"/>
      <c r="AU10" s="1"/>
      <c r="AV10" s="1"/>
      <c r="AW10" s="1"/>
      <c r="AX10" s="1" t="s">
        <v>297</v>
      </c>
      <c r="AY10" s="1" t="s">
        <v>298</v>
      </c>
      <c r="AZ10" s="1" t="s">
        <v>157</v>
      </c>
      <c r="BA10" s="1" t="s">
        <v>281</v>
      </c>
      <c r="BB10" s="1">
        <v>73.79</v>
      </c>
      <c r="BC10" s="1">
        <v>8.35</v>
      </c>
      <c r="BD10" s="1"/>
      <c r="BE10" s="1"/>
      <c r="BF10" s="1"/>
      <c r="BG10" s="1"/>
      <c r="BH10" s="1"/>
      <c r="BI10" s="1"/>
      <c r="BJ10" s="1" t="s">
        <v>299</v>
      </c>
      <c r="BK10" s="1"/>
      <c r="BL10" s="1"/>
      <c r="BM10" s="1"/>
      <c r="BN10" s="1"/>
      <c r="BO10" s="1"/>
      <c r="BP10" s="1" t="str">
        <f>HYPERLINK("https://nconnect.nicmar.ac.in/storage/profile/ProfilePhoto_P25701151_132857.jpg","Download")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300</v>
      </c>
      <c r="D11" s="1" t="s">
        <v>161</v>
      </c>
      <c r="E11" s="1"/>
      <c r="F11" s="1" t="s">
        <v>301</v>
      </c>
      <c r="G11" s="1" t="s">
        <v>302</v>
      </c>
      <c r="H11" s="1" t="s">
        <v>303</v>
      </c>
      <c r="I11" s="1" t="s">
        <v>304</v>
      </c>
      <c r="J11" s="1">
        <v>9773336261</v>
      </c>
      <c r="K11" s="1" t="s">
        <v>79</v>
      </c>
      <c r="L11" s="1" t="s">
        <v>305</v>
      </c>
      <c r="M11" s="1" t="s">
        <v>81</v>
      </c>
      <c r="N11" s="1" t="s">
        <v>306</v>
      </c>
      <c r="O11" s="1"/>
      <c r="P11" s="1" t="s">
        <v>169</v>
      </c>
      <c r="Q11" s="1" t="s">
        <v>307</v>
      </c>
      <c r="R11" s="1" t="s">
        <v>308</v>
      </c>
      <c r="S11" s="1">
        <v>9001992323</v>
      </c>
      <c r="T11" s="1" t="s">
        <v>172</v>
      </c>
      <c r="U11" s="1" t="s">
        <v>309</v>
      </c>
      <c r="V11" s="1">
        <v>7878100252</v>
      </c>
      <c r="W11" s="1" t="s">
        <v>144</v>
      </c>
      <c r="X11" s="1" t="s">
        <v>310</v>
      </c>
      <c r="Y11" s="1" t="s">
        <v>311</v>
      </c>
      <c r="Z11" s="1" t="s">
        <v>312</v>
      </c>
      <c r="AA11" s="1" t="s">
        <v>310</v>
      </c>
      <c r="AB11" s="1" t="s">
        <v>311</v>
      </c>
      <c r="AC11" s="1" t="s">
        <v>312</v>
      </c>
      <c r="AD11" s="1" t="s">
        <v>92</v>
      </c>
      <c r="AE11" s="1" t="s">
        <v>92</v>
      </c>
      <c r="AF11" s="1" t="s">
        <v>313</v>
      </c>
      <c r="AG11" s="1" t="s">
        <v>314</v>
      </c>
      <c r="AH11" s="1" t="s">
        <v>315</v>
      </c>
      <c r="AI11" s="1" t="s">
        <v>178</v>
      </c>
      <c r="AJ11" s="1">
        <v>82</v>
      </c>
      <c r="AK11" s="1"/>
      <c r="AL11" s="1" t="s">
        <v>313</v>
      </c>
      <c r="AM11" s="1" t="s">
        <v>314</v>
      </c>
      <c r="AN11" s="1" t="s">
        <v>316</v>
      </c>
      <c r="AO11" s="1" t="s">
        <v>279</v>
      </c>
      <c r="AP11" s="1">
        <v>72</v>
      </c>
      <c r="AQ11" s="1"/>
      <c r="AR11" s="1"/>
      <c r="AS11" s="1"/>
      <c r="AT11" s="1"/>
      <c r="AU11" s="1"/>
      <c r="AV11" s="1"/>
      <c r="AW11" s="1"/>
      <c r="AX11" s="1" t="s">
        <v>317</v>
      </c>
      <c r="AY11" s="1" t="s">
        <v>318</v>
      </c>
      <c r="AZ11" s="1" t="s">
        <v>319</v>
      </c>
      <c r="BA11" s="1" t="s">
        <v>320</v>
      </c>
      <c r="BB11" s="1">
        <v>66.48</v>
      </c>
      <c r="BC11" s="1">
        <v>7.45</v>
      </c>
      <c r="BD11" s="1"/>
      <c r="BE11" s="1"/>
      <c r="BF11" s="1"/>
      <c r="BG11" s="1"/>
      <c r="BH11" s="1"/>
      <c r="BI11" s="1"/>
      <c r="BJ11" s="1" t="s">
        <v>321</v>
      </c>
      <c r="BK11" s="1"/>
      <c r="BL11" s="1"/>
      <c r="BM11" s="1"/>
      <c r="BN11" s="1"/>
      <c r="BO11" s="1"/>
      <c r="BP11" s="1" t="str">
        <f>HYPERLINK("https://nconnect.nicmar.ac.in/storage/profile/ProfilePhoto_P25701152_148367.jpg","Download")</f>
        <v>0</v>
      </c>
      <c r="BQ11" s="3"/>
      <c r="BR11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2026-07-20T17:23:50+05:30</dcterms:created>
  <dcterms:modified xsi:type="dcterms:W3CDTF">2026-07-20T17:23:50+05:30</dcterms:modified>
  <dc:title>Untitled Spreadsheet</dc:title>
  <dc:description/>
  <dc:subject/>
  <cp:keywords/>
  <cp:category/>
</cp:coreProperties>
</file>