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<sst xmlns="http://schemas.openxmlformats.org/spreadsheetml/2006/main" uniqueCount="79">
  <si>
    <t>Vacancy ID</t>
  </si>
  <si>
    <t>Position</t>
  </si>
  <si>
    <t>Applicant Name</t>
  </si>
  <si>
    <t>Email</t>
  </si>
  <si>
    <t>Mobile</t>
  </si>
  <si>
    <t>Gender</t>
  </si>
  <si>
    <t>DOB</t>
  </si>
  <si>
    <t>Marital Status</t>
  </si>
  <si>
    <t>Language</t>
  </si>
  <si>
    <t>Father</t>
  </si>
  <si>
    <t>Address</t>
  </si>
  <si>
    <t>Current Employeement- Designation</t>
  </si>
  <si>
    <t>Current Employeement- Organisation</t>
  </si>
  <si>
    <t>Current Employeement- Level</t>
  </si>
  <si>
    <t>Date from which position held</t>
  </si>
  <si>
    <t>Any Medical?</t>
  </si>
  <si>
    <t>Chronic Disease</t>
  </si>
  <si>
    <t>Surgeries</t>
  </si>
  <si>
    <t>Medical Details</t>
  </si>
  <si>
    <t>Any Court Case?</t>
  </si>
  <si>
    <t>Case Details</t>
  </si>
  <si>
    <t>Education Summary</t>
  </si>
  <si>
    <t>Work Experience</t>
  </si>
  <si>
    <t>Total Experience</t>
  </si>
  <si>
    <t>Research publications in peer-reviewed / referred international research journals / UGC Care listed (10 best publications to be entered)</t>
  </si>
  <si>
    <t>Details of published quality books (5 best publications to be entered)</t>
  </si>
  <si>
    <t>Details of Administrative Experience (At Least 5 years administrative experience)</t>
  </si>
  <si>
    <t>Details of major Research Project executed by the candidate (At least One)</t>
  </si>
  <si>
    <t>Experience of working with International Bodies (Top 5 to be listed)</t>
  </si>
  <si>
    <t>Demonstrated Experience in Leadership (Maximum 5 to be listed)</t>
  </si>
  <si>
    <t>Experience of working with the Statutory Authorities (Maximum 10 roles to be listed)</t>
  </si>
  <si>
    <t>Demonstrable experience of handling Quality issues, assessment and accreditation procedures etc</t>
  </si>
  <si>
    <t>Experience of guiding Ph.D. students (Up to 10 students guided most recently)</t>
  </si>
  <si>
    <t>Experience at the State or National or International level in handling youth development work</t>
  </si>
  <si>
    <t>Experience of organizing events such as workshops, seminars, conference at an international level within the country in the field of higher education</t>
  </si>
  <si>
    <t>Skills</t>
  </si>
  <si>
    <t>Reference 1</t>
  </si>
  <si>
    <t>Reference 2</t>
  </si>
  <si>
    <t>Reference 3</t>
  </si>
  <si>
    <t>Profile Photo</t>
  </si>
  <si>
    <t>Resume</t>
  </si>
  <si>
    <t>Aadhaar Card</t>
  </si>
  <si>
    <t>NOC Certificate</t>
  </si>
  <si>
    <t>Research Publication</t>
  </si>
  <si>
    <t>Published Books</t>
  </si>
  <si>
    <t>Other Certificate</t>
  </si>
  <si>
    <t>Applied Date</t>
  </si>
  <si>
    <t>NHYD-vacancy-001</t>
  </si>
  <si>
    <t>Vice-Chancellor</t>
  </si>
  <si>
    <t>Indrasen Singh</t>
  </si>
  <si>
    <t>indrasensingh022@gmail.com</t>
  </si>
  <si>
    <t>Male</t>
  </si>
  <si>
    <t>15-Jan-1963</t>
  </si>
  <si>
    <t>Married</t>
  </si>
  <si>
    <t>Hindi</t>
  </si>
  <si>
    <t>Chhotoo Singh</t>
  </si>
  <si>
    <t>Villa No.30, Stepping Meadows, Integrated Homes, Thumkunta, 500078</t>
  </si>
  <si>
    <t>Senior Professor</t>
  </si>
  <si>
    <t>NICMAR  University of Construction Studies, Hyderabad</t>
  </si>
  <si>
    <t>18-Oct-2024</t>
  </si>
  <si>
    <t>No</t>
  </si>
  <si>
    <t>Secondary | Uttar-Pradesh Board, Allahabad | B R K Inter College | 65.60 | 0.00 | 1977
Higher Secondary | Uttar-Pradesh Board, Allahabad | B R K Inter College | 63.20 | 0.00 | 1979
Graduation | The Institution of Engineers (India) Kolkata | The Institution of Engineers (India) Kolkata | 59.70 | 0.00 | 1987
Post Graduation | Anna University, Chennai | College of Engineering, Guindi | 78.85 | 0.00 | 1992
PhD | Indian Institute of Technology  Roorkee | Indian Institute of Technology  Roorkee | 0.00 | 0.00 | 1997</t>
  </si>
  <si>
    <t>Hindustan Institute of Engineering Technology Chennai | Lecturer | Jul 1987 | Jun 1990 | 2Y 11M
Hindustan Institute of Engineering Technology Chennai | Lecturer | Jul 1992 | Dec 1993 | 1Y 5M
University Grants Commission, New Delhi | UGC Senior Research Fellow (Engineering and Technology at University of Roorkee. (Direct Awardee of UGC) | Jan 1993 | Nov 1997 | 4Y 10M
Consulting Engineering Services (India) Limited New Delhi | Senior Engineer | Dec 1997 | Apr 1998 | 0Y 4M
Dalal Consultants and Engineers Limited, New Delhi | Consultant | Apr 1998 | Dec 1998 | 0Y 8M
Intercontinental Consultants and Technocrats (P) Limited, New Delhi | Deputy General Manager/ General manager/ Associate Director and Head Traffic and Transportation Dept. | Jan 1999 | Jul 2004 | 5Y 6M
National Institute of Construction Management and Research (At Delhi and Goa Campus) | Professor/ Professor In charge/Dean/ Sr. Professor | Jul 2004 | Jun 2012 | 7Y 11M
Lovely Professional University. Punjab. | Professor and Head of School/ /Dean | Jul 2012 | Apr 2014 | 1Y 9M
National Institute of Construction Management and Research (NICMAR) Goa Campus | Senior Professor  and Dean | May 2014 | Apr 2022 | 7Y 11M
NICMAR, Hyderabad, Campus | Senior Professor and Dean Academic Affairs | May 2022 | Jun 2024 | 2Y 1M
Appointed as Director (I/c) of NICMAR Institute of Construction Management and Research, Hyderabad | Senior Professor and Director (I/c) | Jun 2024 | Sep 2024 | 0Y 2M
NICMAR University of Construction Studies, Hyderabad | Senior Professor | Oct 2025 | Present | 0Y 9M
NICMAR University of Construction Studies, Hydedrabad | Interim Vice Chancellor | Sep 2024 | Oct 2025 | 1Y 1M</t>
  </si>
  <si>
    <t>37Y 11M</t>
  </si>
  <si>
    <t>Planning and Management of National Highway Construction Work by Computer Simulation Approach | Journal of Indian Roads Congress | Sep-2003
Application of Behavioural Simulation Approach in Formulation of Transport Policy | Journal of Highway Research | Dec-2003
Measurement of Quality and Efficiency of Public Transport Services by using a Leontief Production Function | Journal of the Indian Roads Congress | May-2005
Financial Analysis of Construction Companies by using Ratio Analysis | The Journal of the Indian Roads Congress | Mar-2010
Productivity Analysis for Highway project – A Case study | Highway Research journal | Jun-2010
Planning and Controlling of a National Highway Project-A Case study | Journal of the Indian Roads Congress | Jun-2014
Behavioral Simulation Approach in Mode Choice Analysis for Work Trips in Delhi | Highway Research Bulletin | Dec-1997
Economics of proposed Shahdara-Nangloi MRTS Corridor of Delhi | The journal of the Institution of Engineers (India) | Dec-1998
Techno-Economic Analysis of Proposed Subzimandi - Holambi Kalan MRTS Corridor of Delhi | The Highway Research Bulletin | Nov-2000
Traffic Forecasting and the evaluation of Highway Schemes under congested conditions | Journal of the Highway Research Bulletin | Dec-2002</t>
  </si>
  <si>
    <t>Artificial Intelligence in Civil Engineering | Aqua Publications | NA
Artificial Intelligence in Civil Engineering | Aqua Publications | NA
AI in Building Construction | Aqua Publications | NA
AI in Construction Engineering and Management | Aqua Publications | NA
Estimation and Costing | Aqua Publications | NA
AI for concrete Technology | Aqua Publications | NA
AI in Transportation Engineering | Aqua Publications | NA</t>
  </si>
  <si>
    <t>Deputy General Manager/ General manager/ Associate Director and Head Traffic and Transportation Dept. | Intercontinental Consultants and Technocrats (P) Limited, New Delhi | Jan 1999 | Jul 2004 | 5Y 6M
Professor Incharge/Senior Professor &amp;Dean | National Institute of Construction Management and Researach | Jul 2004 | Jun 2012 | 7Y 11M
Head / Dean | Lovely Professional University, Punjab. | Jul 2012 | Apr 2014 | 1Y 9M
Senior Professor &amp; Dean | National Institute of Construction Management and Research, Goa &amp; Hyderabad campuses | May 2014 | Sep 2024 | 10Y 3M
Senior Professor and Interim Vice Chancellor | NICMAR University of Construction Studies, Hyderabad | Sep 2024 | Oct 2025 | 1Y 1M</t>
  </si>
  <si>
    <t>Analysis of Mass Rapid Transit System in Metropolitan Cities | 1.68 lakh | University Grants Commission, New Delhi | Jan 1994 | Nov 1997 | 3Y 10M
Design of Parking and Drainage Facilities at Green Park, New Delhi | 5.00 lakhs | ICT, New Delhi | Jul 2001 | Jul 2003 | 2Y 0M</t>
  </si>
  <si>
    <t>World Bank  Funded Project | Senior Traffic Engineer
Asian Development Bank Funded Project | Senior Traffic Engineer
Asian Development Bank Funded Project | Advisor</t>
  </si>
  <si>
    <t>Senior Professor &amp; Dean (Academic Affairs / Campus Head) :  Spearheaded academic administration, campus operations, curriculum design, and faculty management across NICMAR Hyderabad and Goa campuses for over 18 years.  Directed multidisciplinary departmen | Appointment Letter &amp; Experience Certificate
Interim Vice Chancellor :  Served as Executive Head providing strategic, academic, and administrative leadership across university operations, policy implementation, and campus governance at NICMAR University Hyderabad.  Presided over Board of Management  | Appointment Letter
Head of School &amp; Dean :  Headed school administration and academic governance at Lovely Professional University, leading multidisciplinary teaching and research initiatives.  Evaluated and revised outcome-based engineering curricula, directed faculty grow | Relieving &amp; Experience Certificate -  LPU
Associate Director &amp; Head of Department: Headed the Traffic &amp; Transportation Department at ICT (P) Ltd., leading cross-functional teams of engineers, planners, and project managers.  Managed large-scale national infrastructure projects, key client relatio | Experience Certificate</t>
  </si>
  <si>
    <t>National Institute of Construction Management and Research | Dean of Faculty | May 2014 | Apr 2022
NICMAR University of Construction Studies | Member of Governing Body | Sep 2024 | Oct 2025
NICMAR University of Construction Studies, Hyderabad | Chairman  Board of Management | Sep 2024 | Oct 2025
NICMAR University of Construction Studies, Hyderabad | Chairman Academic Council | Sep 2024 | Oct 2025
NICMAR University of Construction Studies, Hyderabad | Chairman  Finance Committee | Sep 2024 | Oct 2025
National Institute of Construction Management and Researach | Member of Academic Council | Jul 2004 | Jun 2012
Lovely Professional University, Punjab. | Head of the School | Jul 2004 | Apr 2014
Lovely Professional University, Punjab | Chairman, board of Studies | Jul 2004 | Apr 2014
Lovely Professional University, Punjab | Member, Board of Studies | Jul 2004 | Apr 2014
Lovely Professional University, Punjab. | Member of Executive Council | Jul 2004 | Apr 2014
National Institute of Construction Management and Research | Member of Academic Council | May 2014 | Sep 2024</t>
  </si>
  <si>
    <t>IQAC | Lovely Professional University, Punjab | Jul 2012 | Apr 2014 | Prepared  Institutional Information for Quality assessment and Self Study Report
IQAC | NICMAR University of Construction Studies | Sep 2024 | Oct 2025 | Prepared Quality Assurance Plan</t>
  </si>
  <si>
    <t>Co-Guide (1)</t>
  </si>
  <si>
    <t>International Student Exchange &amp; Colombo Plan Youth Mobility Program | NICMAR University of Construction Studies / Victoria University of Melbourne | Organized and led an international youth exchange program hosting 15 Australian students and faculty under the Colombo Plan Mobility Grant (~₹40 Lakhs). Mapped student "buddies" to promote cultural exchange, global exposure, and cross-cultural learning fo | Nov 2025 | Dec 2025 | 0Y 0M
Annual Sports Fest &amp; National Student Technical Symposia | NICMAR University of Construction Studies, Hyderabad | Inaugurated and mentored student committees for the Intra-Poly Sports Fest and national technical symposia involving 500+ student participants. Supported student excellence in academics, sports, and cultural categories through annual merit awards. | Sep 2024 | Oct 2025 | 1Y 1M
Student Well-being, POSH Awareness &amp; Mental Health Campaigns | NICMAR University of Construction Studies, Hyderabad | Spearheaded student well-being initiatives including the appointment of a dedicated campus psychologist, conducting UGC-mandated POSH workshops, organizing health camps, and establishing anti-ragging support structures for rich campus life. | Sep 2024 | Oct 2025 | 1Y 1M
Dean of Academic Affairs &amp; Student-Centric Development | NICMAR (Delhi,Goa &amp; Hyderabad Campuses) | Oversaw comprehensive student development across 18+ years as Dean and Campus Head. Established student chapters, technical clubs, industrial visits, placement drives, and student council activities to ensure holistic personality development. | Jul 2004 | Sep 2024 | 20Y 1M</t>
  </si>
  <si>
    <t>International Lean Construction Conference | Hyderabad | Editor | Dec-2022
International conference on Construction, Real estate, Infrastructure and Project (CRIP) Management | Pune | Member of the International Advisory | Oct-2016
International conference on Construction, Real estate, Infrastructure and Project (CRIP) Management | Pune | Member of the International Advisory Board | Nov-2017
International conference on Construction, Real estate, Infrastructure and Project Management | Pune | Member of the International Advisory Board | Nov-2018
International conference on Construction, Real estate, Infrastructure and Project Management | Pune | Member of the International Advisory Board | Dec-2019</t>
  </si>
  <si>
    <t xml:space="preserve">Technical: Strong advocate for integrating advanced tech stack solutions in academic governance, learning management systems (LMS), and digital research tools. Championed the adoption of enterprise management software, software licensing upgrades, and AI-assisted ed, ighly proficient in leveraging digital tools for administrative governance, virtual/hybrid board management, data-driven academic analytics, IT infrastructure expansion, and ERP platforms. Experienced in approving and overseeing major campus IT software l
Managerial: Proven track record of strategic foresight as Interim VC and Dean, leading multi-year institutional master planning, forecasting intake trends, expanding academic offerings (e.g., MBA in Advanced Energy Management and M.Tech in CTM), and proactively manag, Extensive experience in capital allocation, budgeting, and revenue enhancement. Spearheaded capital expenditure plans exceeding ₹20+ Crore for campus developments, infrastructure refurbishments, and high-value research/consultancy grants (including intern, Demonstrated leadership during critical operational transitions, statutory compliance submissions (UGC 12B, AIU, AISHE), Board of Management agendas, and time-sensitive academic calendar schedules while maintaining high standards of governance, quality co, Deep understanding of university financial management, fee structure rationalization, scholarship policy formulation, tuition fee indexing, and fiscal control. Successfully directed budget approvals, capital expenditure proposals, and financial compliance
Corporate: Over two decades of specialized focus on the built environment sector, aligning curriculum, specialized executive programs, and industry research with the evolving demands of smart infrastructure, sustainable construction, energy management, and urban dev, Keen understanding of national infrastructure goals, PM Gati Shakti, sustainable urbanization, and the skilled manpower deficit in large-scale infrastructure. Driven initiatives to align academic curricula with industry-ready skills, interdisciplinary res, Championed outcome-based curriculum revisions and inclusive admission/scholarship policies. Led the introduction of merit-cum-means, defense/paramilitary scholarships, and gender diversity initiatives (such as Rising Talent Scholarships for female enginee
Leadership: Skilled in collaborative leadership across multidisciplinary faculty, administrative staff, industry partners, governing bodies, and students. Cultivates an inclusive workplace through transparent performance appraisal systems, professional development wo, Fully committed to elevating the stature of  NICMAR University of Construction to a top-tier global benchmark in construction education, driving academic excellence, Scopus/Web of Science indexed research output, international mobility, and industry integ, Maintains a holistic global vision for higher education, balancing academic rigor with industry relevance, international exchange partnerships (e.g., Victoria University, Melbourne), and forward-looking research in energy and project management., Leads with integrity, transparency, and a consultative management style. Regularly engages statutory bodies, faculty forums, and student committees to foster shared governance, mental health awareness (campus psychology initiatives), and continuous instit
Interpersonal: Successfully facilitated international mobility programs (such as the Australian Government Colombo Plan Mobility Grant with Victoria University of Melbourne), joint industry consultancy assignments (e.g., Aparna Constructions), and professional network t, Decisive communicator with extensive experience chairing and presenting at Board of Management, Governing Body, IQAC, and high-level regulatory meetings. Persuasively bridges academic priorities with executive board objectives and industry requirements., Active participant and leader in prominent engineering, construction management, and academic councils, maintaining continuous engagement with statutory regulators, professional associations, and peer academic institutions nationwide.
Description: Received 60 national and international awards and honors from various professional bodies, academic societies, and international organizations for outstanding contributions to higher education, civil engineering, real estate, and infrastructure.
Key International Awards &amp;amp; Honors:
Nelson Mandela Peace Award &amp;amp; Lifetime Achievement Award &amp;ndash; Conferred by the International American Council for Research and Development for outstanding contributions and achievements in "Education and Construction Management."
International Education Excellence Award (2020, Almaty, Kazakhstan) &amp;ndash; Conferred by the Iconic Achievers Council at the International Summit on Globalization of Economic &amp;amp; Social Development.
Gold Star Asia International Award (2019, Saigon, Vietnam) &amp;ndash; Conferred by The Iconic Achievers Council in association with National &amp;amp; International Compendium for outstanding contributions in higher education.
Hind Rattan Award (2019, London, UK) &amp;ndash; Conferred by the NRI Welfare Society of India in association with the Indian Solidarity Council at the House of Commons, London, UK.
Mahatma Gandhi Samman (2018, London, UK) &amp;ndash; Awarded at the House of Commons, London, UK, by the NRI Welfare Society of India for exemplary research and academic achievements.
Global Achievers Award for Educational Excellence (2018, Tashkent, Uzbekistan) &amp;ndash; Awarded on the occasion of the Asia Pacific Achievers Summit on Globalization of Economic Growth and Social Development.
Key National Medals &amp;amp; Professional Recognitions:
Pandit Jawaharlal Nehru Centenary Award &amp;amp; Medal (2002) &amp;ndash; Awarded by the Indian Roads Congress (IRC), New Delhi, for outstanding contributions in the field of Highway Engineering.
Brij Mohanlal Memorial Award &amp;amp; Medal (1998&amp;ndash;99) &amp;ndash; Conferred by the Institution of Engineers (India), Kolkata.
Bihar PWD Medal &amp;ndash; Awarded by the Indian Roads Congress (IRC), New Delhi, for the best Research Papers published in the Highway Research Journal in the Roads and Highways sector.
Indian Buildings Congress (IBC) Gold Medal &amp;amp; Medals (2015) &amp;ndash; Awarded for the best technical paper at the 20th Annual Convention of the Indian Buildings Congress, New Delhi.
NICMAR Best Teacher Awards (2009, 2015 &amp;amp; 2018) &amp;ndash; Conferred for teaching excellence, student mentorship, and academic leadership.
Lifetime Education Achievement Award (2016, New Delhi) &amp;ndash; Conferred by the International Institute of Education &amp;amp; Management.
Glory of India Gold Medal (2010) &amp;amp; Indian Achievers Award for Real Estate &amp;amp; Infrastructure (2010).
Multiple Best Technical Paper Medals &amp;amp; Commendation Certificates (1994, 1995, 1996&amp;ndash;97, 2008, 2011) &amp;ndash; Institution of Engineers (India) and Indian Buildings Congress (IBC).
International Collaborations &amp;amp; Institutional Impact:
International Mobility: Spearheaded the Australian Government Colombo Plan Mobility Grant (~₹40 Lakhs) exchange program with Victoria University of Melbourne.
Fellowships &amp;amp; Memberships: Fellow of the Institution of Engineers (India) [FIE], Life Member of the Indian Roads Congress (IRC), Indian Buildings Congress (IBC), and Institute of Urban Transport (IUT).
Research Output &amp;amp; Capital Development: Published over 100 research papers (with strong emphasis on Scopus/Web of Science indexed quality/UGC care ), filed 4 patents, guided doctoral (Ph.D.) and M.Tech scholars, and executed high-value industry consultancy projects and institutional capital development projects exceeding ₹20+ Crore.
</t>
  </si>
  <si>
    <t>Mr. H.L. Chawla | Formerly Director Somdatt Builders Ltd., New Delhi, World Bank Consultant | hlchawla40@gmail.com | 9810703101</t>
  </si>
  <si>
    <t>Mr. M.P.Monga | Formerly Executive Director at IRCON International Limited, New Delhi) | mpmonga@yaoo.com | 995897704</t>
  </si>
  <si>
    <t>12-Aug-26 12:16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</si>
</sst>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U2"/>
  <sheetViews>
    <sheetView tabSelected="1" workbookViewId="0" showGridLines="true" showRowColHeaders="1">
      <selection activeCell="A1" sqref="A1:Z1"/>
    </sheetView>
  </sheetViews>
  <sheetFormatPr defaultRowHeight="14.4" outlineLevelRow="0" outlineLevelCol="0"/>
  <sheetData>
    <row r="1" spans="1:4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7">
      <c r="A2" t="s">
        <v>47</v>
      </c>
      <c r="B2" t="s">
        <v>48</v>
      </c>
      <c r="C2" t="s">
        <v>49</v>
      </c>
      <c r="D2" t="s">
        <v>50</v>
      </c>
      <c r="E2">
        <v>9766312693</v>
      </c>
      <c r="F2" t="s">
        <v>51</v>
      </c>
      <c r="G2" t="s">
        <v>52</v>
      </c>
      <c r="H2" t="s">
        <v>53</v>
      </c>
      <c r="I2" t="s">
        <v>54</v>
      </c>
      <c r="J2" t="s">
        <v>55</v>
      </c>
      <c r="K2" t="s">
        <v>56</v>
      </c>
      <c r="L2" t="s">
        <v>57</v>
      </c>
      <c r="M2" t="s">
        <v>58</v>
      </c>
      <c r="N2">
        <v>15</v>
      </c>
      <c r="O2" t="s">
        <v>59</v>
      </c>
      <c r="P2" t="s">
        <v>60</v>
      </c>
      <c r="T2" t="s">
        <v>60</v>
      </c>
      <c r="V2" t="s">
        <v>61</v>
      </c>
      <c r="W2" t="s">
        <v>62</v>
      </c>
      <c r="X2" t="s">
        <v>63</v>
      </c>
      <c r="Y2" t="s">
        <v>64</v>
      </c>
      <c r="Z2" t="s">
        <v>65</v>
      </c>
      <c r="AA2" t="s">
        <v>66</v>
      </c>
      <c r="AB2" t="s">
        <v>67</v>
      </c>
      <c r="AC2" t="s">
        <v>68</v>
      </c>
      <c r="AD2" t="s">
        <v>69</v>
      </c>
      <c r="AE2" t="s">
        <v>70</v>
      </c>
      <c r="AF2" t="s">
        <v>71</v>
      </c>
      <c r="AG2" t="s">
        <v>72</v>
      </c>
      <c r="AH2" t="s">
        <v>73</v>
      </c>
      <c r="AI2" t="s">
        <v>74</v>
      </c>
      <c r="AJ2" t="s">
        <v>75</v>
      </c>
      <c r="AK2" t="s">
        <v>76</v>
      </c>
      <c r="AL2" t="s">
        <v>77</v>
      </c>
      <c r="AN2" t="str">
        <f>HYPERLINK("https://nconnect.nicmar.ac.in/storage/profile/6a7ac6de7d36c.png","Download")</f>
        <v>0</v>
      </c>
      <c r="AO2" t="str">
        <f>HYPERLINK("https://nconnect.nicmar.ac.in/pdf/1147_resume_1786966143.pdf/Y2FyZWVy","View Resume")</f>
        <v>0</v>
      </c>
      <c r="AP2" t="str">
        <f>HYPERLINK("https://nconnect.nicmar.ac.in/pdf/1147_aadhar_1774416368.pdf/Y2FyZWVy","View Aadhar")</f>
        <v>0</v>
      </c>
      <c r="AQ2" t="str">
        <f>HYPERLINK("https://nconnect.nicmar.ac.in/pdf/1147_noc_certificate_1774416379.pdf/Y2FyZWVy","View NOC")</f>
        <v>0</v>
      </c>
      <c r="AR2" t="str">
        <f>HYPERLINK("https://nconnect.nicmar.ac.in/pdf/1147_research_publication_1774416388.pdf/Y2FyZWVy","View Research Publication")</f>
        <v>0</v>
      </c>
      <c r="AS2" t="str">
        <f>HYPERLINK("https://nconnect.nicmar.ac.in/pdf/1147_book_chapters_1774416402.pdf/Y2FyZWVy","View Book Chapters")</f>
        <v>0</v>
      </c>
      <c r="AT2" t="str">
        <f>HYPERLINK("https://nconnect.nicmar.ac.in/pdf/1147_other_1774417400.pdf/Y2FyZWVy","View Other Document")</f>
        <v>0</v>
      </c>
      <c r="AU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2026-08-17T17:12:07+05:30</dcterms:created>
  <dcterms:modified xsi:type="dcterms:W3CDTF">2026-08-17T17:12:07+05:30</dcterms:modified>
  <dc:title>Untitled Spreadsheet</dc:title>
  <dc:description/>
  <dc:subject/>
  <cp:keywords/>
  <cp:category/>
</cp:coreProperties>
</file>