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<sst xmlns="http://schemas.openxmlformats.org/spreadsheetml/2006/main" uniqueCount="65">
  <si>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Vacancy ID</t>
  </si>
  <si>
    <t>Position</t>
  </si>
  <si>
    <t>Applicant Name</t>
  </si>
  <si>
    <t>Email</t>
  </si>
  <si>
    <t>Mobile</t>
  </si>
  <si>
    <t>Gender</t>
  </si>
  <si>
    <t>DOB</t>
  </si>
  <si>
    <t>Marital Status</t>
  </si>
  <si>
    <t>Language</t>
  </si>
  <si>
    <t>Father</t>
  </si>
  <si>
    <t>Address</t>
  </si>
  <si>
    <t>Current Employeement- Designation</t>
  </si>
  <si>
    <t>Current Employeement- Organisation</t>
  </si>
  <si>
    <t>Current Employeement- Level</t>
  </si>
  <si>
    <t>Date from which position held</t>
  </si>
  <si>
    <t>Any Medical?</t>
  </si>
  <si>
    <t>Chronic Disease</t>
  </si>
  <si>
    <t>Surgeries</t>
  </si>
  <si>
    <t>Medical Details</t>
  </si>
  <si>
    <t>Any Court Case?</t>
  </si>
  <si>
    <t>Case Details</t>
  </si>
  <si>
    <t>Education Summary</t>
  </si>
  <si>
    <t>Work Experience</t>
  </si>
  <si>
    <t>Total Experience</t>
  </si>
  <si>
    <t>Research publications in peer-reviewed / referred international research journals / UGC Care listed (10 best publications to be entered)</t>
  </si>
  <si>
    <t>Details of published quality books (5 best publications to be entered)</t>
  </si>
  <si>
    <t>Details of Administrative Experience (At Least 5 years administrative experience)</t>
  </si>
  <si>
    <t>Details of major Research Project executed by the candidate (At least One)</t>
  </si>
  <si>
    <t>Experience of working with International Bodies (Top 5 to be listed)</t>
  </si>
  <si>
    <t>Demonstrated Experience in Leadership (Maximum 5 to be listed)</t>
  </si>
  <si>
    <t>Experience of working with the Statutory Authorities (Maximum 10 roles to be listed)</t>
  </si>
  <si>
    <t>Demonstrable experience of handling Quality issues, assessment and accreditation procedures etc</t>
  </si>
  <si>
    <t>Experience of guiding Ph.D. students (Up to 10 students guided most recently)</t>
  </si>
  <si>
    <t>Experience at the State or National or International level in handling youth development work</t>
  </si>
  <si>
    <t>Experience of organizing events such as workshops, seminars, conference at an international level within the country in the field of higher education</t>
  </si>
  <si>
    <t>Skills</t>
  </si>
  <si>
    <t>Reference 1</t>
  </si>
  <si>
    <t>Reference 2</t>
  </si>
  <si>
    <t>Reference 3</t>
  </si>
  <si>
    <t>Profile Photo</t>
  </si>
  <si>
    <t>Resume</t>
  </si>
  <si>
    <t>Aadhaar Card</t>
  </si>
  <si>
    <t>NOC Certificate</t>
  </si>
  <si>
    <t>Research Publication</t>
  </si>
  <si>
    <t>Published Books</t>
  </si>
  <si>
    <t>Other Certificate</t>
  </si>
  <si>
    <t>Applied Date</t>
  </si>
  <si>
    <t>NHYD-vacancy-001</t>
  </si>
  <si>
    <t>Vice-Chancellor</t>
  </si>
  <si>
    <t>Indrasen Singh</t>
  </si>
  <si>
    <t>indrasensingh022@gmail.com</t>
  </si>
  <si>
    <t>Male</t>
  </si>
  <si>
    <t>15-Jan-1963</t>
  </si>
  <si>
    <t>Married</t>
  </si>
  <si>
    <t>Hindi</t>
  </si>
  <si>
    <t>Chhotoo Singh</t>
  </si>
  <si>
    <t>Villa No.30, Stepping Meadows, Integrated Homes, Thumkunta, 500078</t>
  </si>
  <si>
    <t>Senior Professor</t>
  </si>
  <si>
    <t>NICMAR  University of Construction Studies, Hyderabad</t>
  </si>
  <si>
    <t>12-Sep-2024</t>
  </si>
  <si>
    <t>No</t>
  </si>
  <si>
    <t>Secondary | Uttar-Pradesh Board, Allahabad | B R K Inter College | 65.60 | 0.00 | 1977
Higher Secondary | Uttar-Pradesh Board, Allahabad | B R K Inter College | 63.20 | 0.00 | 1979
Graduation | The Institution of Engineers (India) Kolkata | The Institution of Engineers (India) Kolkata | 59.70 | 0.00 | 1987
Post Graduation | Anna University, Chennai | College of Engineering, Guindi | 78.85 | 0.00 | 1992
PhD | Indian Institute of Technology  Roorkee | Indian Institute of Technology  Roorkee | 0.00 | 0.00 | 1997</t>
  </si>
  <si>
    <t>Hindustan Institute of Engineering Technology Chennai | Lecturer | Jul 1987 | Jun 1990 | 2Y 11M
Hindustan Institute of Engineering Technology Chennai | Lecturer | Jul 1992 | Dec 1993 | 1Y 5M
University Grants Commission, New Delhi | UGC Senior Research Fellow (Engineering and Technology at University of Roorkee. (Direct Awardee of UGC) | Jan 1993 | Nov 1997 | 4Y 10M
Consulting Engineering Services (India) Limited New Delhi | Senior Engineer | Dec 1997 | Apr 1998 | 0Y 4M
Dalal Consultants and Engineers Limited, New Delhi | Consultant | Apr 1998 | Dec 1998 | 0Y 8M
Intercontinental Consultants and Technocrats (P) Limited, New Delhi | Deputy General Manager/ General manager/ Associate Director and Head Traffic and Transportation Dept. | Jan 1999 | Jul 2004 | 5Y 6M
National Institute of Construction Management and Research (At Delhi and Goa Campus) | Professor/ Professor In charge/Dean/ Sr. Professor | Jul 2004 | Jun 2012 | 7Y 11M
Lovely Professional University. Punjab. | Professor and Head of School/ /Dean | Jul 2012 | Apr 2014 | 1Y 9M
National Institute of Construction Management and Research (NICMAR) Goa Campus | Senior Professor  and Dean | May 2014 | Apr 2022 | 7Y 11M
NICMAR, Hyderabad, Campus | Senior Professor and Dean Academic Affairs | May 2022 | Jun 2024 | 2Y 1M
Appointed as Director (I/c) of NICMAR Institute of Construction Management and Research, Hyderabad | Director (I/c) | Jun 2024 | Sep 2024 | 0Y 2M
NICMAR University of Construction Studies, Hyderabad, Telangana | Vice Chancellor (I/c)/Senior Professor | Sep 2024 | Mar 2026 | 1Y 6M</t>
  </si>
  <si>
    <t>37Y 7M</t>
  </si>
  <si>
    <t>12-Aug-26 10:18 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</si>
</sst>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>
      <c r="A2" t="s">
        <v>47</v>
      </c>
      <c r="B2" t="s">
        <v>48</v>
      </c>
      <c r="C2" t="s">
        <v>49</v>
      </c>
      <c r="D2" t="s">
        <v>50</v>
      </c>
      <c r="E2">
        <v>9766312693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>
        <v>15</v>
      </c>
      <c r="O2" t="s">
        <v>59</v>
      </c>
      <c r="P2" t="s">
        <v>60</v>
      </c>
      <c r="T2" t="s">
        <v>60</v>
      </c>
      <c r="V2" t="s">
        <v>61</v>
      </c>
      <c r="W2" t="s">
        <v>62</v>
      </c>
      <c r="X2" t="s">
        <v>63</v>
      </c>
      <c r="AN2" t="str">
        <f>HYPERLINK("https://nconnect.nicmar.ac.in/storage/profile/6a7ac6de7d36c.png","Download")</f>
        <v>0</v>
      </c>
      <c r="AO2" t="str">
        <f>HYPERLINK("https://nconnect.nicmar.ac.in/pdf/1147_resume_1774416329.pdf/Y2FyZWVy","View Resume")</f>
        <v>0</v>
      </c>
      <c r="AP2" t="str">
        <f>HYPERLINK("https://nconnect.nicmar.ac.in/pdf/1147_aadhar_1774416368.pdf/Y2FyZWVy","View Aadhar")</f>
        <v>0</v>
      </c>
      <c r="AQ2" t="str">
        <f>HYPERLINK("https://nconnect.nicmar.ac.in/pdf/1147_noc_certificate_1774416379.pdf/Y2FyZWVy","View NOC")</f>
        <v>0</v>
      </c>
      <c r="AR2" t="str">
        <f>HYPERLINK("https://nconnect.nicmar.ac.in/pdf/1147_research_publication_1774416388.pdf/Y2FyZWVy","View Research Publication")</f>
        <v>0</v>
      </c>
      <c r="AS2" t="str">
        <f>HYPERLINK("https://nconnect.nicmar.ac.in/pdf/1147_book_chapters_1774416402.pdf/Y2FyZWVy","View Book Chapters")</f>
        <v>0</v>
      </c>
      <c r="AT2" t="str">
        <f>HYPERLINK("https://nconnect.nicmar.ac.in/pdf/1147_other_1774417400.pdf/Y2FyZWVy","View Other Document")</f>
        <v>0</v>
      </c>
      <c r="AU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2026-08-12T11:45:54+05:30</dcterms:created>
  <dcterms:modified xsi:type="dcterms:W3CDTF">2026-08-12T11:45:54+05:30</dcterms:modified>
  <dc:title>Untitled Spreadsheet</dc:title>
  <dc:description/>
  <dc:subject/>
  <cp:keywords/>
  <cp:category/>
</cp:coreProperties>
</file>