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<sst xmlns="http://schemas.openxmlformats.org/spreadsheetml/2006/main" uniqueCount="286">
  <si>
    <t>Vacancy ID</t>
  </si>
  <si>
    <t>Position</t>
  </si>
  <si>
    <t>School</t>
  </si>
  <si>
    <t>Domain</t>
  </si>
  <si>
    <t>Applicant Name</t>
  </si>
  <si>
    <t>Email</t>
  </si>
  <si>
    <t>Mobile</t>
  </si>
  <si>
    <t>Gender</t>
  </si>
  <si>
    <t>DOB</t>
  </si>
  <si>
    <t>Marital Status</t>
  </si>
  <si>
    <t>Language</t>
  </si>
  <si>
    <t>Father</t>
  </si>
  <si>
    <t>Address</t>
  </si>
  <si>
    <t>Related to NICMAR Employee?</t>
  </si>
  <si>
    <t>Person Name</t>
  </si>
  <si>
    <t>Person Department</t>
  </si>
  <si>
    <t>Contractor worker at NICMAR?</t>
  </si>
  <si>
    <t>Contractor / Agency / Vendor</t>
  </si>
  <si>
    <t>Contractor Department</t>
  </si>
  <si>
    <t>Current employee of NICMAR?</t>
  </si>
  <si>
    <t>Employee Designation</t>
  </si>
  <si>
    <t>Employee Department</t>
  </si>
  <si>
    <t>Ever applied before?</t>
  </si>
  <si>
    <t>Post Applied</t>
  </si>
  <si>
    <t>Where</t>
  </si>
  <si>
    <t>When</t>
  </si>
  <si>
    <t>Notice Period (Days)</t>
  </si>
  <si>
    <t>Referred By</t>
  </si>
  <si>
    <t>Any Medical?</t>
  </si>
  <si>
    <t>Chronic Disease</t>
  </si>
  <si>
    <t>Surgeries</t>
  </si>
  <si>
    <t>Medical Details</t>
  </si>
  <si>
    <t>Any Court Case?</t>
  </si>
  <si>
    <t>Case Details</t>
  </si>
  <si>
    <t>10th School Name</t>
  </si>
  <si>
    <t>10th Board</t>
  </si>
  <si>
    <t>10th Major Subjects</t>
  </si>
  <si>
    <t>10th Marks(%)</t>
  </si>
  <si>
    <t>10th CGPA</t>
  </si>
  <si>
    <t>10th Year</t>
  </si>
  <si>
    <t>12th Applicable?</t>
  </si>
  <si>
    <t>12th School Name</t>
  </si>
  <si>
    <t>12th Board</t>
  </si>
  <si>
    <t>12th Major Subjects</t>
  </si>
  <si>
    <t>12th Marks(%)</t>
  </si>
  <si>
    <t>12th CGPA</t>
  </si>
  <si>
    <t>12th Year</t>
  </si>
  <si>
    <t>Diploma Applicable?</t>
  </si>
  <si>
    <t>Diploma School Name</t>
  </si>
  <si>
    <t>Diploma Board</t>
  </si>
  <si>
    <t>Diploma Major Subjects</t>
  </si>
  <si>
    <t>Diploma Marks(%)</t>
  </si>
  <si>
    <t>Diploma CGPA</t>
  </si>
  <si>
    <t>Diploma Year</t>
  </si>
  <si>
    <t>UG Applicable?</t>
  </si>
  <si>
    <t>Graduation University</t>
  </si>
  <si>
    <t>Graduation College</t>
  </si>
  <si>
    <t>Graduation Major Subjects</t>
  </si>
  <si>
    <t>Graduation Marks(%)</t>
  </si>
  <si>
    <t>Graduation CGPA</t>
  </si>
  <si>
    <t>Graduation Year</t>
  </si>
  <si>
    <t>Graduation Degree</t>
  </si>
  <si>
    <t>Graduation Other Degree</t>
  </si>
  <si>
    <t>Graduation Specialization</t>
  </si>
  <si>
    <t>Graduation Other Specialization</t>
  </si>
  <si>
    <t>PG Applicable?</t>
  </si>
  <si>
    <t>PG University</t>
  </si>
  <si>
    <t>PG College</t>
  </si>
  <si>
    <t>PG Major Subjects</t>
  </si>
  <si>
    <t>PG Marks(%)</t>
  </si>
  <si>
    <t>PG CGPA</t>
  </si>
  <si>
    <t>PG Year</t>
  </si>
  <si>
    <t>PG Degree</t>
  </si>
  <si>
    <t>PG Other Degree</t>
  </si>
  <si>
    <t>PG Specialization</t>
  </si>
  <si>
    <t>PG Other Specialization</t>
  </si>
  <si>
    <t>Other Qualification?</t>
  </si>
  <si>
    <t>Other University</t>
  </si>
  <si>
    <t>Other College</t>
  </si>
  <si>
    <t>Other Subject</t>
  </si>
  <si>
    <t>Other Marks</t>
  </si>
  <si>
    <t>Other CGPA</t>
  </si>
  <si>
    <t>Other Year</t>
  </si>
  <si>
    <t>PhD Applicable?</t>
  </si>
  <si>
    <t>PhD Area</t>
  </si>
  <si>
    <t>PhD Institute</t>
  </si>
  <si>
    <t>PhD Status</t>
  </si>
  <si>
    <t>PhD Year</t>
  </si>
  <si>
    <t>Thesis Submitted?</t>
  </si>
  <si>
    <t>Certification?</t>
  </si>
  <si>
    <t>Certification Detail</t>
  </si>
  <si>
    <t>Achievements?</t>
  </si>
  <si>
    <t>Achievement Detail</t>
  </si>
  <si>
    <t>Technical Skills</t>
  </si>
  <si>
    <t>Research?</t>
  </si>
  <si>
    <t>Nos (A*/A/Q1/Q2/B)</t>
  </si>
  <si>
    <t>Nos (C/Q3/Q4)</t>
  </si>
  <si>
    <t>Nos (Other)</t>
  </si>
  <si>
    <t>Links</t>
  </si>
  <si>
    <t>Research Grant?</t>
  </si>
  <si>
    <t>Research Grant Detail</t>
  </si>
  <si>
    <t>PhD Status (Research)</t>
  </si>
  <si>
    <t>PhD Year (Research)</t>
  </si>
  <si>
    <t>PhD Students Guided?</t>
  </si>
  <si>
    <t>PhD Guided Detail</t>
  </si>
  <si>
    <t>Courses Taught</t>
  </si>
  <si>
    <t>Average Course Feedback</t>
  </si>
  <si>
    <t>Leadership Role?</t>
  </si>
  <si>
    <t>Leadership Details</t>
  </si>
  <si>
    <t>Training Attended</t>
  </si>
  <si>
    <t>FDP</t>
  </si>
  <si>
    <t>MOOCs</t>
  </si>
  <si>
    <t>Industrial Training</t>
  </si>
  <si>
    <t>Other Training</t>
  </si>
  <si>
    <t>Average Feedback Score</t>
  </si>
  <si>
    <t>Awards?</t>
  </si>
  <si>
    <t>Award Details</t>
  </si>
  <si>
    <t>International Collaboration Work?</t>
  </si>
  <si>
    <t>Work Detail</t>
  </si>
  <si>
    <t>Applied Date</t>
  </si>
  <si>
    <t>Profile Photo</t>
  </si>
  <si>
    <t>Resume</t>
  </si>
  <si>
    <t>Total Experience</t>
  </si>
  <si>
    <t>Job 1 Organization</t>
  </si>
  <si>
    <t>Job 1 Designation</t>
  </si>
  <si>
    <t>Job 1 Location</t>
  </si>
  <si>
    <t>Job 1 Type</t>
  </si>
  <si>
    <t>Job 1 From</t>
  </si>
  <si>
    <t>Job 1 To</t>
  </si>
  <si>
    <t>Job 1 Duration</t>
  </si>
  <si>
    <t>Job 2 Organization</t>
  </si>
  <si>
    <t>Job 2 Designation</t>
  </si>
  <si>
    <t>Job 2 Location</t>
  </si>
  <si>
    <t>Job 2 Type</t>
  </si>
  <si>
    <t>Job 2 From</t>
  </si>
  <si>
    <t>Job 2 To</t>
  </si>
  <si>
    <t>Job 2 Duration</t>
  </si>
  <si>
    <t>Job 3 Organization</t>
  </si>
  <si>
    <t>Job 3 Designation</t>
  </si>
  <si>
    <t>Job 3 Location</t>
  </si>
  <si>
    <t>Job 3 Type</t>
  </si>
  <si>
    <t>Job 3 From</t>
  </si>
  <si>
    <t>Job 3 To</t>
  </si>
  <si>
    <t>Job 3 Duration</t>
  </si>
  <si>
    <t>Job 4 Organization</t>
  </si>
  <si>
    <t>Job 4 Designation</t>
  </si>
  <si>
    <t>Job 4 Location</t>
  </si>
  <si>
    <t>Job 4 Type</t>
  </si>
  <si>
    <t>Job 4 From</t>
  </si>
  <si>
    <t>Job 4 To</t>
  </si>
  <si>
    <t>Job 4 Duration</t>
  </si>
  <si>
    <t>Job 5 Organization</t>
  </si>
  <si>
    <t>Job 5 Designation</t>
  </si>
  <si>
    <t>Job 5 Location</t>
  </si>
  <si>
    <t>Job 5 Type</t>
  </si>
  <si>
    <t>Job 5 From</t>
  </si>
  <si>
    <t>Job 5 To</t>
  </si>
  <si>
    <t>Job 5 Duration</t>
  </si>
  <si>
    <t>NUP-vacancy-030</t>
  </si>
  <si>
    <t>Assistant Professor</t>
  </si>
  <si>
    <t>School of Real Estate &amp; Facilities Management</t>
  </si>
  <si>
    <t>Urban Infrastructure, PPP &amp; Transport</t>
  </si>
  <si>
    <t>Prachi Kushwaha</t>
  </si>
  <si>
    <t>prachi0409@gmail.com</t>
  </si>
  <si>
    <t>Female</t>
  </si>
  <si>
    <t>04-Sep-1988</t>
  </si>
  <si>
    <t>Married</t>
  </si>
  <si>
    <t>Hindi,English</t>
  </si>
  <si>
    <t>Mahesh Singh Kushwaha</t>
  </si>
  <si>
    <t>D-501, Case Elite, 
Chharodi, SG Highway, 
Ahmedabad (Gujarat) - 382481</t>
  </si>
  <si>
    <t>Yes</t>
  </si>
  <si>
    <t>Dr. Prachi Ingle</t>
  </si>
  <si>
    <t>School of Construction</t>
  </si>
  <si>
    <t>Alwar Public School</t>
  </si>
  <si>
    <t>CBSE, Alwar, Rajasthan</t>
  </si>
  <si>
    <t>All</t>
  </si>
  <si>
    <t>Physics,Chemistry,Maths</t>
  </si>
  <si>
    <t>No</t>
  </si>
  <si>
    <t>Jai Naraian Vyas University</t>
  </si>
  <si>
    <t>MBM Engineering College, Jodhpur, Rajasthan</t>
  </si>
  <si>
    <t>Transportation Engineering,COnstruction Technology,Surveying,Geotechnical Engineering,Environmental Engineering,Architecture and Town Planning,Engineering Management</t>
  </si>
  <si>
    <t>Malaviya National Institute of Technology Jaipur</t>
  </si>
  <si>
    <t>MNIT Jaipur, Jaipur, Rajasthan</t>
  </si>
  <si>
    <t>Pavement Engineering,Highway Materials,Traffic Engineering,Transportation Planning,Intersection ANalysis and Design,Pavement Maintenance</t>
  </si>
  <si>
    <t>Performance Evaluation and Characterization of New Technology Materials for Indian Highways</t>
  </si>
  <si>
    <t>Completed</t>
  </si>
  <si>
    <t>• Road Safety Auditor Certification Course during 05-19 December 2020 organized by MNIT Jaipur as per NHAI requirements accredited by Indian Roads Congress (IRC) and Ministry of Road Transport &amp; Highways (MoRTH), Govt. of India.</t>
  </si>
  <si>
    <t>• Qualified GATE 2013 in Civil Engineering.
• Gold Medal in M.Tech.</t>
  </si>
  <si>
    <t>AutoCAD,IITPave</t>
  </si>
  <si>
    <t>["https:\/\/doi.org\/10.1007\/978-3-031-99170-7_104","https:\/\/doi.org\/10.14525\/JJCE.v20i2.02","https:\/\/dx.doi.org\/10.1007\/s41024-025-00642-4","https:\/\/doi.org\/10.1007\/978-3-031-83750-0_4","https:\/\/dx.doi.org\/10.1016\/j.matpr.2023.03.040","https:\/\/dx.doi.org\/10.1007\/s41062-022-00752-9","https:\/\/dx.doi.org\/10.1016\/j.matpr.2022.10.284","https:\/\/dx.doi.org\/10.1016\/j.matpr.2022.03.667","https:\/\/dx.doi.org\/10.1016\/j.matpr.2022.02.026","https:\/\/dx.doi.org\/10.1080\/19386362.2019.1635817"]</t>
  </si>
  <si>
    <t>• Co-PI of Research Project titled ‘Climate Adaptive Pervious pavement Systems for SustainableStormwater Management in Urban Gujarat’ with a grant of Rs. 20,00,000/- sponsored by Cimate Change Department, Govt. of Gujarat in Jan-2026.2. PI of Research Project titled ‘Rheological Study of Bitumen Modified with Wax and Wate Plastic’ with a grant of Rs. 75,000/- sponsored by Nirma University during 2025-26.3. PI of Research Project titled ‘Evaluating the Effect of Warm Mix Additives on Binder Properties and Studying Moisture Susceptibility of Mixes Modified with Warm Mix Additives’ with a grant of Rs. 97,000/- sponsored by Nirma University during 2023-24.</t>
  </si>
  <si>
    <t>Ongoing</t>
  </si>
  <si>
    <t>Transportation Engineering,Traffic Planning,Enviromental</t>
  </si>
  <si>
    <t>~80%</t>
  </si>
  <si>
    <t>04-Mar-26 11:57 PM</t>
  </si>
  <si>
    <t>5Y 0M</t>
  </si>
  <si>
    <t>•	Nirma University</t>
  </si>
  <si>
    <t>Ahmedabad</t>
  </si>
  <si>
    <t>Teaching</t>
  </si>
  <si>
    <t>Jul 2022</t>
  </si>
  <si>
    <t>Present</t>
  </si>
  <si>
    <t>3Y 8M</t>
  </si>
  <si>
    <t>•	Swami Keshvanand Institute of Technology, Management &amp; Gramothan (SKIT)</t>
  </si>
  <si>
    <t>Jaipur, Rajasthan</t>
  </si>
  <si>
    <t>Feb 2021</t>
  </si>
  <si>
    <t>Jun 2022</t>
  </si>
  <si>
    <t>1Y 4M</t>
  </si>
  <si>
    <t>NUP-vacancy-001</t>
  </si>
  <si>
    <t>Construction Technology &amp; Management</t>
  </si>
  <si>
    <t>Gokuldeepan P</t>
  </si>
  <si>
    <t>gokul.tna@gmail.com</t>
  </si>
  <si>
    <t>Male</t>
  </si>
  <si>
    <t>19-Feb-1992</t>
  </si>
  <si>
    <t>ENGLISH, TAMIL</t>
  </si>
  <si>
    <t>PARTHIPAN</t>
  </si>
  <si>
    <t>4 66 vaguthaiyanoor
Thoppampatti Elavadai
Harur tk</t>
  </si>
  <si>
    <t>KMS</t>
  </si>
  <si>
    <t>TN STATE BOARD</t>
  </si>
  <si>
    <t>MATHS, SCIENCE</t>
  </si>
  <si>
    <t>VBMHSS</t>
  </si>
  <si>
    <t>PHYSICS, CHEMISTRY</t>
  </si>
  <si>
    <t>ANNA UNIVERSITY</t>
  </si>
  <si>
    <t>ADHIYAMMAN COLLEGE OF ENGINEERING</t>
  </si>
  <si>
    <t>STRENGTH OF MATERIAL, ENGINEERING MECHANICS, MECHANICS OF FLUIDS, ESTIMATION AND COSTING</t>
  </si>
  <si>
    <t>EBETI</t>
  </si>
  <si>
    <t>CONSTRUCTION PLANNING AND SCHEDULING,CONTRACT LAW AND REGULATION, PROJECT FORMULATION AND APPRAISAL, COMPUTER APPLICATION IN CONSTRUCTION</t>
  </si>
  <si>
    <t>CONSTRUCTION ENGINEERING AND MANAGEMENT</t>
  </si>
  <si>
    <t>100 PERCENTAGE RESULTS IN CONSTRUCTION PLANNING AND SCHULING IN TWO TIMES</t>
  </si>
  <si>
    <t>MS PROJECT , PRIMAVERA</t>
  </si>
  <si>
    <t>CONSTRUCTION PLANNING AND SCHEDULING, RESOURCE MANAGEMENT AND CONTRL, PROJECT FORMULATION AND APPRAISAL,CONSTRUCTION PROJECT SAFETY ,LEAN FOR CONSTRUCTION , CONSTRUCTION PROJECT MANAGEMENT,BUILDING INFORMATION MODELLING</t>
  </si>
  <si>
    <t>PASS PERCENTAGE MORE THAN 85 PERCENTAGE</t>
  </si>
  <si>
    <t>HEAD OF THE DEPARTMENT</t>
  </si>
  <si>
    <t>04-Mar-26 11:58 PM</t>
  </si>
  <si>
    <t>No Uploaded</t>
  </si>
  <si>
    <t>10Y 8M</t>
  </si>
  <si>
    <t>EASA COLLEGE OF ENGINEERING AND TECHNOLOGY</t>
  </si>
  <si>
    <t>ASSISTANT PROFESSOR</t>
  </si>
  <si>
    <t>COIMBATORE</t>
  </si>
  <si>
    <t>Jun 2015</t>
  </si>
  <si>
    <t>NUP-vacancy-029</t>
  </si>
  <si>
    <t>Asset &amp; Facilities Management</t>
  </si>
  <si>
    <t>Chaitanya Anant Joshi</t>
  </si>
  <si>
    <t>chaitanya.joshi19981029@gmail.com</t>
  </si>
  <si>
    <t>29-Oct-1998</t>
  </si>
  <si>
    <t>Single</t>
  </si>
  <si>
    <t>Hindi,English,Marathi</t>
  </si>
  <si>
    <t>Anant Joshi</t>
  </si>
  <si>
    <t>A107, Shanmukha, PadmaSree Gardens, Gowlidoddy, Hyderabad</t>
  </si>
  <si>
    <t>The CDS School Nagpur</t>
  </si>
  <si>
    <t>ICSE Board</t>
  </si>
  <si>
    <t>Physics,Chemistry ,Biology,Mathematics</t>
  </si>
  <si>
    <t>Sindhi Hindi High School and Junior College</t>
  </si>
  <si>
    <t>Maharashtra State Board of Secondary and Higher Secondary Education Pune</t>
  </si>
  <si>
    <t>Mathematics,Computer Science,Physics,Chemistry</t>
  </si>
  <si>
    <t>The University of Mumbai</t>
  </si>
  <si>
    <t>Bharati Vidyapeeth College of Architecture, Navi Mumbai</t>
  </si>
  <si>
    <t>Architectural Design,Building Services,Building Construction and Materials,Land and Building Valuation</t>
  </si>
  <si>
    <t>CEPT University</t>
  </si>
  <si>
    <t>CEPT University, Faculty of Planning</t>
  </si>
  <si>
    <t>Urban Economics,Geospatial Analysis,Urban Analytics,Planning Studio</t>
  </si>
  <si>
    <t>IIT Patna</t>
  </si>
  <si>
    <t>Department of Management Studies, Continuing Education Program, IIT Patna, Bihar</t>
  </si>
  <si>
    <t>Business Analytics,Financial Engineering,Corporate Finance,Financial Reporting and Analysis,Supply Chain Management</t>
  </si>
  <si>
    <t>• Conference Paper Shortlisted for Publication titled " Scope and Limitation of 3D Cadaster in Indian Context" presented at "Urban Innovation Conference 2024" at the School of Planning and Architecture, Bhopal in Feb-2024
• This is the first literature that identifies the necessity of research in the domain of 3D cadaster for improving land administration and management in India.
• Concluded 'Grade A' in Project Thesis (2/120 candidates) in EMBA-Finance Batch from IIT-Patna - Jan-26
• Topic of Thesis: Modeling the Determinants of Real Estate Investment Trust (REIT) Returns in India: An Empirical Study Using ARIMAX-GRCH (1,1) Time-Series Analysis.
• Guide: Prof. Dr. Rekha Ravindran
• Winner of National Level Student Thesis Competition for Reimaging Urban Rivers, Season III
• Topic: Rethinking Restoration of Urban Rivers Using Spatial Planning Techniques: The Case of Nag River, Nagpur
• Guide: Mrs. Jyoti Verma (Senior Expert, NIUA), Prof. Subhrangsu Goswami &amp; Prof. Saswat Bandyopadhyay
• Awarded Thesis Grant from Ministry of Housing and Urban Affairs for Study on Restoration of Urban Rivers - Clean Gnaga Initiative
• Grant: INR 50,000</t>
  </si>
  <si>
    <t>AutoCAD,MS Office,Sketchup,R-Studio</t>
  </si>
  <si>
    <t>B</t>
  </si>
  <si>
    <t>Not Applicable</t>
  </si>
  <si>
    <t>• Not Applicable</t>
  </si>
  <si>
    <t>04-Mar-26 11:59 PM</t>
  </si>
  <si>
    <t>2Y 9M</t>
  </si>
  <si>
    <t>JV Ventures (Madison Hospitality LLP)</t>
  </si>
  <si>
    <t>Analyst</t>
  </si>
  <si>
    <t>Hyderabad</t>
  </si>
  <si>
    <t>Industry</t>
  </si>
  <si>
    <t>Aug 2024</t>
  </si>
  <si>
    <t>1Y 6M</t>
  </si>
  <si>
    <t>Liases Foras Real Estate Rating and Research Private Limited</t>
  </si>
  <si>
    <t>Research Analyst</t>
  </si>
  <si>
    <t>Mumbai</t>
  </si>
  <si>
    <t>May 2023</t>
  </si>
  <si>
    <t>Feb 2024</t>
  </si>
  <si>
    <t>0Y 8M</t>
  </si>
  <si>
    <t>Centre for Excellence in City Logistics Management at SPA Bhopal</t>
  </si>
  <si>
    <t>Consultant (Project-basis)</t>
  </si>
  <si>
    <t>Bhopal</t>
  </si>
  <si>
    <t>0Y 6M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</si>
</sst>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B4"/>
  <sheetViews>
    <sheetView tabSelected="1" workbookViewId="0" showGridLines="true" showRowColHeaders="1">
      <selection activeCell="A1" sqref="A1:FB1"/>
    </sheetView>
  </sheetViews>
  <sheetFormatPr defaultRowHeight="14.4" outlineLevelRow="0" outlineLevelCol="0"/>
  <cols>
    <col min="91" max="91" width="50" customWidth="true" style="0"/>
    <col min="93" max="93" width="50" customWidth="true" style="0"/>
  </cols>
  <sheetData>
    <row r="1" spans="1:15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</row>
    <row r="2" spans="1:158">
      <c r="A2" t="s">
        <v>158</v>
      </c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>
        <v>7733836551</v>
      </c>
      <c r="H2" t="s">
        <v>164</v>
      </c>
      <c r="I2" t="s">
        <v>165</v>
      </c>
      <c r="J2" t="s">
        <v>166</v>
      </c>
      <c r="K2" t="s">
        <v>167</v>
      </c>
      <c r="L2" t="s">
        <v>168</v>
      </c>
      <c r="M2" t="s">
        <v>169</v>
      </c>
      <c r="N2" t="s">
        <v>170</v>
      </c>
      <c r="O2" t="s">
        <v>171</v>
      </c>
      <c r="P2" t="s">
        <v>172</v>
      </c>
      <c r="AI2" t="s">
        <v>173</v>
      </c>
      <c r="AJ2" t="s">
        <v>174</v>
      </c>
      <c r="AK2" t="s">
        <v>175</v>
      </c>
      <c r="AL2">
        <v>89.4</v>
      </c>
      <c r="AN2">
        <v>2004</v>
      </c>
      <c r="AO2" t="s">
        <v>170</v>
      </c>
      <c r="AP2" t="s">
        <v>173</v>
      </c>
      <c r="AQ2" t="s">
        <v>174</v>
      </c>
      <c r="AR2" t="s">
        <v>176</v>
      </c>
      <c r="AS2">
        <v>80.6</v>
      </c>
      <c r="AU2">
        <v>2006</v>
      </c>
      <c r="AV2" t="s">
        <v>177</v>
      </c>
      <c r="BC2" t="s">
        <v>170</v>
      </c>
      <c r="BD2" t="s">
        <v>178</v>
      </c>
      <c r="BE2" t="s">
        <v>179</v>
      </c>
      <c r="BF2" t="s">
        <v>180</v>
      </c>
      <c r="BG2">
        <v>72.36</v>
      </c>
      <c r="BI2">
        <v>2011</v>
      </c>
      <c r="BJ2">
        <v>2</v>
      </c>
      <c r="BL2">
        <v>9</v>
      </c>
      <c r="BN2" t="s">
        <v>170</v>
      </c>
      <c r="BO2" t="s">
        <v>181</v>
      </c>
      <c r="BP2" t="s">
        <v>182</v>
      </c>
      <c r="BQ2" t="s">
        <v>183</v>
      </c>
      <c r="BR2">
        <v>86.4</v>
      </c>
      <c r="BS2">
        <v>8.64</v>
      </c>
      <c r="BT2">
        <v>2015</v>
      </c>
      <c r="BU2">
        <v>16</v>
      </c>
      <c r="BW2">
        <v>49</v>
      </c>
      <c r="BY2" t="s">
        <v>177</v>
      </c>
      <c r="CF2" t="s">
        <v>170</v>
      </c>
      <c r="CG2" t="s">
        <v>184</v>
      </c>
      <c r="CH2" t="s">
        <v>181</v>
      </c>
      <c r="CI2" t="s">
        <v>185</v>
      </c>
      <c r="CJ2">
        <v>2020</v>
      </c>
      <c r="CL2" t="s">
        <v>170</v>
      </c>
      <c r="CM2" t="s">
        <v>186</v>
      </c>
      <c r="CN2" t="s">
        <v>170</v>
      </c>
      <c r="CO2" t="s">
        <v>187</v>
      </c>
      <c r="CP2" t="s">
        <v>188</v>
      </c>
      <c r="CQ2" t="s">
        <v>170</v>
      </c>
      <c r="CR2">
        <v>9</v>
      </c>
      <c r="CS2">
        <v>7</v>
      </c>
      <c r="CT2">
        <v>5</v>
      </c>
      <c r="CU2" t="s">
        <v>189</v>
      </c>
      <c r="CV2" t="s">
        <v>170</v>
      </c>
      <c r="CW2" t="s">
        <v>190</v>
      </c>
      <c r="CX2" t="s">
        <v>191</v>
      </c>
      <c r="CZ2" t="s">
        <v>177</v>
      </c>
      <c r="DB2" t="s">
        <v>192</v>
      </c>
      <c r="DC2" t="s">
        <v>193</v>
      </c>
      <c r="DD2" t="s">
        <v>177</v>
      </c>
      <c r="DF2" t="s">
        <v>170</v>
      </c>
      <c r="DG2">
        <v>8</v>
      </c>
      <c r="DH2">
        <v>4</v>
      </c>
      <c r="DI2">
        <v>0</v>
      </c>
      <c r="DJ2">
        <v>0</v>
      </c>
      <c r="DK2">
        <v>10</v>
      </c>
      <c r="DL2" t="s">
        <v>177</v>
      </c>
      <c r="DN2" t="s">
        <v>177</v>
      </c>
      <c r="DP2" t="s">
        <v>194</v>
      </c>
      <c r="DQ2" t="str">
        <f>HYPERLINK("https://nconnect.nicmar.ac.in/storage/profile/69a8709420da2.png","Download")</f>
        <v>0</v>
      </c>
      <c r="DR2" t="str">
        <f>HYPERLINK("https://nconnect.nicmar.ac.in/pdf/1124_resume_1772648821.pdf/Y2FyZWVy","View Resume")</f>
        <v>0</v>
      </c>
      <c r="DS2" t="s">
        <v>195</v>
      </c>
      <c r="DT2" t="s">
        <v>196</v>
      </c>
      <c r="DU2" t="s">
        <v>159</v>
      </c>
      <c r="DV2" t="s">
        <v>197</v>
      </c>
      <c r="DW2" t="s">
        <v>198</v>
      </c>
      <c r="DX2" t="s">
        <v>199</v>
      </c>
      <c r="DY2" t="s">
        <v>200</v>
      </c>
      <c r="DZ2" t="s">
        <v>201</v>
      </c>
      <c r="EA2" t="s">
        <v>202</v>
      </c>
      <c r="EB2" t="s">
        <v>159</v>
      </c>
      <c r="EC2" t="s">
        <v>203</v>
      </c>
      <c r="ED2" t="s">
        <v>198</v>
      </c>
      <c r="EE2" t="s">
        <v>204</v>
      </c>
      <c r="EF2" t="s">
        <v>205</v>
      </c>
      <c r="EG2" t="s">
        <v>206</v>
      </c>
    </row>
    <row r="3" spans="1:158">
      <c r="A3" t="s">
        <v>207</v>
      </c>
      <c r="B3" t="s">
        <v>159</v>
      </c>
      <c r="C3" t="s">
        <v>172</v>
      </c>
      <c r="D3" t="s">
        <v>208</v>
      </c>
      <c r="E3" t="s">
        <v>209</v>
      </c>
      <c r="F3" t="s">
        <v>210</v>
      </c>
      <c r="G3">
        <v>7907423952</v>
      </c>
      <c r="H3" t="s">
        <v>211</v>
      </c>
      <c r="I3" t="s">
        <v>212</v>
      </c>
      <c r="J3" t="s">
        <v>166</v>
      </c>
      <c r="K3" t="s">
        <v>213</v>
      </c>
      <c r="L3" t="s">
        <v>214</v>
      </c>
      <c r="M3" t="s">
        <v>215</v>
      </c>
      <c r="N3" t="s">
        <v>177</v>
      </c>
      <c r="AI3" t="s">
        <v>216</v>
      </c>
      <c r="AJ3" t="s">
        <v>217</v>
      </c>
      <c r="AK3" t="s">
        <v>218</v>
      </c>
      <c r="AL3">
        <v>74</v>
      </c>
      <c r="AN3">
        <v>2007</v>
      </c>
      <c r="AO3" t="s">
        <v>170</v>
      </c>
      <c r="AP3" t="s">
        <v>219</v>
      </c>
      <c r="AQ3" t="s">
        <v>217</v>
      </c>
      <c r="AR3" t="s">
        <v>220</v>
      </c>
      <c r="AS3">
        <v>68</v>
      </c>
      <c r="AU3">
        <v>2009</v>
      </c>
      <c r="AV3" t="s">
        <v>177</v>
      </c>
      <c r="BC3" t="s">
        <v>170</v>
      </c>
      <c r="BD3" t="s">
        <v>221</v>
      </c>
      <c r="BE3" t="s">
        <v>222</v>
      </c>
      <c r="BF3" t="s">
        <v>223</v>
      </c>
      <c r="BG3">
        <v>72</v>
      </c>
      <c r="BH3">
        <v>7.32</v>
      </c>
      <c r="BI3">
        <v>2013</v>
      </c>
      <c r="BJ3">
        <v>2</v>
      </c>
      <c r="BL3">
        <v>9</v>
      </c>
      <c r="BN3" t="s">
        <v>170</v>
      </c>
      <c r="BO3" t="s">
        <v>221</v>
      </c>
      <c r="BP3" t="s">
        <v>224</v>
      </c>
      <c r="BQ3" t="s">
        <v>225</v>
      </c>
      <c r="BR3">
        <v>77</v>
      </c>
      <c r="BS3">
        <v>7.81</v>
      </c>
      <c r="BT3">
        <v>2015</v>
      </c>
      <c r="BU3">
        <v>12</v>
      </c>
      <c r="BW3">
        <v>9</v>
      </c>
      <c r="BY3" t="s">
        <v>177</v>
      </c>
      <c r="CF3" t="s">
        <v>170</v>
      </c>
      <c r="CG3" t="s">
        <v>226</v>
      </c>
      <c r="CH3" t="s">
        <v>221</v>
      </c>
      <c r="CI3" t="s">
        <v>191</v>
      </c>
      <c r="CL3" t="s">
        <v>177</v>
      </c>
      <c r="CN3" t="s">
        <v>177</v>
      </c>
      <c r="CO3" t="s">
        <v>227</v>
      </c>
      <c r="CP3" t="s">
        <v>228</v>
      </c>
      <c r="CQ3" t="s">
        <v>177</v>
      </c>
      <c r="CV3" t="s">
        <v>177</v>
      </c>
      <c r="CZ3" t="s">
        <v>177</v>
      </c>
      <c r="DB3" t="s">
        <v>229</v>
      </c>
      <c r="DC3" t="s">
        <v>230</v>
      </c>
      <c r="DD3" t="s">
        <v>170</v>
      </c>
      <c r="DE3" t="s">
        <v>231</v>
      </c>
      <c r="DF3" t="s">
        <v>177</v>
      </c>
      <c r="DL3" t="s">
        <v>177</v>
      </c>
      <c r="DN3" t="s">
        <v>177</v>
      </c>
      <c r="DP3" t="s">
        <v>232</v>
      </c>
      <c r="DQ3" t="s">
        <v>233</v>
      </c>
      <c r="DR3" t="str">
        <f>HYPERLINK("https://nconnect.nicmar.ac.in/pdf/1118_resume_1772648889.pdf/Y2FyZWVy","View Resume")</f>
        <v>0</v>
      </c>
      <c r="DS3" t="s">
        <v>234</v>
      </c>
      <c r="DT3" t="s">
        <v>235</v>
      </c>
      <c r="DU3" t="s">
        <v>236</v>
      </c>
      <c r="DV3" t="s">
        <v>237</v>
      </c>
      <c r="DW3" t="s">
        <v>198</v>
      </c>
      <c r="DX3" t="s">
        <v>238</v>
      </c>
      <c r="DY3" t="s">
        <v>200</v>
      </c>
      <c r="DZ3" t="s">
        <v>234</v>
      </c>
    </row>
    <row r="4" spans="1:158">
      <c r="A4" t="s">
        <v>239</v>
      </c>
      <c r="B4" t="s">
        <v>159</v>
      </c>
      <c r="C4" t="s">
        <v>160</v>
      </c>
      <c r="D4" t="s">
        <v>240</v>
      </c>
      <c r="E4" t="s">
        <v>241</v>
      </c>
      <c r="F4" t="s">
        <v>242</v>
      </c>
      <c r="G4">
        <v>9022859368</v>
      </c>
      <c r="H4" t="s">
        <v>211</v>
      </c>
      <c r="I4" t="s">
        <v>243</v>
      </c>
      <c r="J4" t="s">
        <v>244</v>
      </c>
      <c r="K4" t="s">
        <v>245</v>
      </c>
      <c r="L4" t="s">
        <v>246</v>
      </c>
      <c r="M4" t="s">
        <v>247</v>
      </c>
      <c r="N4" t="s">
        <v>177</v>
      </c>
      <c r="AI4" t="s">
        <v>248</v>
      </c>
      <c r="AJ4" t="s">
        <v>249</v>
      </c>
      <c r="AK4" t="s">
        <v>250</v>
      </c>
      <c r="AL4">
        <v>86.6</v>
      </c>
      <c r="AN4">
        <v>2014</v>
      </c>
      <c r="AO4" t="s">
        <v>170</v>
      </c>
      <c r="AP4" t="s">
        <v>251</v>
      </c>
      <c r="AQ4" t="s">
        <v>252</v>
      </c>
      <c r="AR4" t="s">
        <v>253</v>
      </c>
      <c r="AS4">
        <v>80.33</v>
      </c>
      <c r="AU4">
        <v>2016</v>
      </c>
      <c r="AV4" t="s">
        <v>177</v>
      </c>
      <c r="BC4" t="s">
        <v>170</v>
      </c>
      <c r="BD4" t="s">
        <v>254</v>
      </c>
      <c r="BE4" t="s">
        <v>255</v>
      </c>
      <c r="BF4" t="s">
        <v>256</v>
      </c>
      <c r="BG4">
        <v>70</v>
      </c>
      <c r="BH4">
        <v>7.75</v>
      </c>
      <c r="BI4">
        <v>2021</v>
      </c>
      <c r="BJ4">
        <v>8</v>
      </c>
      <c r="BL4">
        <v>2</v>
      </c>
      <c r="BN4" t="s">
        <v>170</v>
      </c>
      <c r="BO4" t="s">
        <v>257</v>
      </c>
      <c r="BP4" t="s">
        <v>258</v>
      </c>
      <c r="BQ4" t="s">
        <v>259</v>
      </c>
      <c r="BR4">
        <v>80</v>
      </c>
      <c r="BT4">
        <v>2023</v>
      </c>
      <c r="BU4">
        <v>24</v>
      </c>
      <c r="BW4">
        <v>50</v>
      </c>
      <c r="BY4" t="s">
        <v>170</v>
      </c>
      <c r="BZ4" t="s">
        <v>260</v>
      </c>
      <c r="CA4" t="s">
        <v>261</v>
      </c>
      <c r="CB4" t="s">
        <v>262</v>
      </c>
      <c r="CC4">
        <v>78</v>
      </c>
      <c r="CD4">
        <v>7.25</v>
      </c>
      <c r="CE4">
        <v>2026</v>
      </c>
      <c r="CF4" t="s">
        <v>177</v>
      </c>
      <c r="CL4" t="s">
        <v>177</v>
      </c>
      <c r="CN4" t="s">
        <v>170</v>
      </c>
      <c r="CO4" t="s">
        <v>263</v>
      </c>
      <c r="CP4" t="s">
        <v>264</v>
      </c>
      <c r="CQ4" t="s">
        <v>170</v>
      </c>
      <c r="CR4" t="s">
        <v>265</v>
      </c>
      <c r="CS4">
        <v>1</v>
      </c>
      <c r="CT4">
        <v>0</v>
      </c>
      <c r="CV4" t="s">
        <v>177</v>
      </c>
      <c r="CZ4" t="s">
        <v>177</v>
      </c>
      <c r="DB4" t="s">
        <v>266</v>
      </c>
      <c r="DC4" t="s">
        <v>267</v>
      </c>
      <c r="DD4" t="s">
        <v>177</v>
      </c>
      <c r="DF4" t="s">
        <v>177</v>
      </c>
      <c r="DL4" t="s">
        <v>177</v>
      </c>
      <c r="DN4" t="s">
        <v>177</v>
      </c>
      <c r="DP4" t="s">
        <v>268</v>
      </c>
      <c r="DQ4" t="str">
        <f>HYPERLINK("https://nconnect.nicmar.ac.in/storage/profile/69a6707e9e058.png","Download")</f>
        <v>0</v>
      </c>
      <c r="DR4" t="str">
        <f>HYPERLINK("https://nconnect.nicmar.ac.in/pdf/722_resume_1772648753.pdf/Y2FyZWVy","View Resume")</f>
        <v>0</v>
      </c>
      <c r="DS4" t="s">
        <v>269</v>
      </c>
      <c r="DT4" t="s">
        <v>270</v>
      </c>
      <c r="DU4" t="s">
        <v>271</v>
      </c>
      <c r="DV4" t="s">
        <v>272</v>
      </c>
      <c r="DW4" t="s">
        <v>273</v>
      </c>
      <c r="DX4" t="s">
        <v>274</v>
      </c>
      <c r="DY4" t="s">
        <v>200</v>
      </c>
      <c r="DZ4" t="s">
        <v>275</v>
      </c>
      <c r="EA4" t="s">
        <v>276</v>
      </c>
      <c r="EB4" t="s">
        <v>277</v>
      </c>
      <c r="EC4" t="s">
        <v>278</v>
      </c>
      <c r="ED4" t="s">
        <v>273</v>
      </c>
      <c r="EE4" t="s">
        <v>279</v>
      </c>
      <c r="EF4" t="s">
        <v>280</v>
      </c>
      <c r="EG4" t="s">
        <v>281</v>
      </c>
      <c r="EH4" t="s">
        <v>282</v>
      </c>
      <c r="EI4" t="s">
        <v>283</v>
      </c>
      <c r="EJ4" t="s">
        <v>284</v>
      </c>
      <c r="EK4" t="s">
        <v>273</v>
      </c>
      <c r="EL4" t="s">
        <v>280</v>
      </c>
      <c r="EM4" t="s">
        <v>274</v>
      </c>
      <c r="EN4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2026-03-15T17:23:58+05:30</dcterms:created>
  <dcterms:modified xsi:type="dcterms:W3CDTF">2026-03-15T17:23:58+05:30</dcterms:modified>
  <dc:title>Untitled Spreadsheet</dc:title>
  <dc:description/>
  <dc:subject/>
  <cp:keywords/>
  <cp:category/>
</cp:coreProperties>
</file>